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Й\04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утверждение'!$A$1:$I$274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72" i="3" l="1"/>
  <c r="H272" i="3"/>
  <c r="G272" i="3"/>
  <c r="E272" i="3"/>
  <c r="D272" i="3"/>
  <c r="C272" i="3"/>
  <c r="I271" i="3"/>
  <c r="H271" i="3"/>
  <c r="G271" i="3"/>
  <c r="E271" i="3"/>
  <c r="D271" i="3"/>
  <c r="C271" i="3"/>
  <c r="I270" i="3"/>
  <c r="H270" i="3"/>
  <c r="G270" i="3"/>
  <c r="E270" i="3"/>
  <c r="D270" i="3"/>
  <c r="C270" i="3"/>
  <c r="I269" i="3"/>
  <c r="H269" i="3"/>
  <c r="G269" i="3"/>
  <c r="E269" i="3"/>
  <c r="D269" i="3"/>
  <c r="C269" i="3"/>
  <c r="I268" i="3"/>
  <c r="H268" i="3"/>
  <c r="G268" i="3"/>
  <c r="E268" i="3"/>
  <c r="D268" i="3"/>
  <c r="C268" i="3"/>
  <c r="I267" i="3"/>
  <c r="H267" i="3"/>
  <c r="G267" i="3"/>
  <c r="F267" i="3"/>
  <c r="E267" i="3"/>
  <c r="D267" i="3"/>
  <c r="C267" i="3"/>
  <c r="I266" i="3"/>
  <c r="H266" i="3"/>
  <c r="G266" i="3"/>
  <c r="F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<sst xmlns="http://schemas.openxmlformats.org/spreadsheetml/2006/main" count="22" uniqueCount="22">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</sst>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"СК "УСПЕХ"</v>
          </cell>
          <cell r="G4" t="str">
            <v>Бондин</v>
          </cell>
          <cell r="H4" t="str">
            <v>Дмитрий</v>
          </cell>
          <cell r="I4" t="str">
            <v>Викторович</v>
          </cell>
          <cell r="K4" t="str">
            <v>инженер-наладчик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ООО "СК "УСПЕХ"</v>
          </cell>
          <cell r="G5" t="str">
            <v>Бондин</v>
          </cell>
          <cell r="H5" t="str">
            <v>Виктор</v>
          </cell>
          <cell r="I5" t="str">
            <v>Алексеевич</v>
          </cell>
          <cell r="K5" t="str">
            <v>инженер- наладчик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ПТЭЭСиС</v>
          </cell>
          <cell r="V5">
            <v>0.375</v>
          </cell>
        </row>
        <row r="6">
          <cell r="E6" t="str">
            <v>ИП КОНСТАНТИНОВ АНАТОЛИЙ НИКОЛАЕВИЧ</v>
          </cell>
          <cell r="G6" t="str">
            <v>Константинов</v>
          </cell>
          <cell r="H6" t="str">
            <v>Анатолий</v>
          </cell>
          <cell r="I6" t="str">
            <v>Николаевич</v>
          </cell>
          <cell r="K6" t="str">
            <v>Индивидуальный предприниматель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ИП АНДРЕЯНЦЕВ ЮРИЙ ВИКТОРОВИЧ</v>
          </cell>
          <cell r="G7" t="str">
            <v>Андреянцев</v>
          </cell>
          <cell r="H7" t="str">
            <v>Юрий</v>
          </cell>
          <cell r="I7" t="str">
            <v>Викторович</v>
          </cell>
          <cell r="K7" t="str">
            <v>РУКОВОДИТЕЛЬ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"ЮНИТЕК"</v>
          </cell>
          <cell r="G8" t="str">
            <v>Афанасьев</v>
          </cell>
          <cell r="H8" t="str">
            <v>Георгий</v>
          </cell>
          <cell r="I8" t="str">
            <v>Васильевич</v>
          </cell>
          <cell r="K8" t="str">
            <v>мастер ремонтно-строительного участка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"ЗМК МАЯК"</v>
          </cell>
          <cell r="G9" t="str">
            <v>Цыганов</v>
          </cell>
          <cell r="H9" t="str">
            <v>Александр</v>
          </cell>
          <cell r="I9" t="str">
            <v>Николаевич</v>
          </cell>
          <cell r="K9" t="str">
            <v>Главный инженер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"ЦЕМЕНТУМ ЦЕНТР"</v>
          </cell>
          <cell r="G10" t="str">
            <v>Петров</v>
          </cell>
          <cell r="H10" t="str">
            <v>Роман</v>
          </cell>
          <cell r="I10" t="str">
            <v>Сергеевич</v>
          </cell>
          <cell r="K10" t="str">
            <v>Главный энергетик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"ЦЕМЕНТУМ ЦЕНТР"</v>
          </cell>
          <cell r="G11" t="str">
            <v>Тарарыкин</v>
          </cell>
          <cell r="H11" t="str">
            <v>Николай</v>
          </cell>
          <cell r="I11" t="str">
            <v>Андреевич</v>
          </cell>
          <cell r="K11" t="str">
            <v>Ведущий инженер электрик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ЗАО "КОКЗ"</v>
          </cell>
          <cell r="G12" t="str">
            <v>Оствальд</v>
          </cell>
          <cell r="H12" t="str">
            <v>Юрий</v>
          </cell>
          <cell r="I12" t="str">
            <v>Александрович</v>
          </cell>
          <cell r="K12" t="str">
            <v>Главный инженер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ЗАО "ТЗК ШЕРЕМЕТЬЕВО"</v>
          </cell>
          <cell r="G13" t="str">
            <v>Дмитриев</v>
          </cell>
          <cell r="H13" t="str">
            <v>Владимир</v>
          </cell>
          <cell r="I13" t="str">
            <v>Геннадьевич</v>
          </cell>
          <cell r="K13" t="str">
            <v>Ведущий инженер по электротехническому обеспечению производства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ЗАО "КОКЗ"</v>
          </cell>
          <cell r="G14" t="str">
            <v>Туминский</v>
          </cell>
          <cell r="H14" t="str">
            <v>Виталий</v>
          </cell>
          <cell r="I14" t="str">
            <v>Валерьевич</v>
          </cell>
          <cell r="K14" t="str">
            <v>Электромонтер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МБУ ДО "СШОР "ОЛИМП"</v>
          </cell>
          <cell r="G15" t="str">
            <v>Рудченко</v>
          </cell>
          <cell r="H15" t="str">
            <v>Игнат</v>
          </cell>
          <cell r="I15" t="str">
            <v>Валерьевич</v>
          </cell>
          <cell r="K15" t="str">
            <v>Начальник отдела по работе со спортивными базами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МБУ ДО "СШОР "ОЛИМП"</v>
          </cell>
          <cell r="G16" t="str">
            <v>Стефогло</v>
          </cell>
          <cell r="H16" t="str">
            <v>Владимир</v>
          </cell>
          <cell r="I16" t="str">
            <v>Константинович</v>
          </cell>
          <cell r="K16" t="str">
            <v>Электромонтер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МБУ ДО "СШОР "ОЛИМП"</v>
          </cell>
          <cell r="G17" t="str">
            <v>Сидоров</v>
          </cell>
          <cell r="H17" t="str">
            <v>Геннадий</v>
          </cell>
          <cell r="I17" t="str">
            <v>Константинович</v>
          </cell>
          <cell r="K17" t="str">
            <v>Электромонтер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"Т.Б.М. ТЕХНОЛОГИЯ"</v>
          </cell>
          <cell r="G18" t="str">
            <v>Клягин</v>
          </cell>
          <cell r="H18" t="str">
            <v>Максим</v>
          </cell>
          <cell r="I18" t="str">
            <v>Романович</v>
          </cell>
          <cell r="K18" t="str">
            <v>младший сервисный инженер</v>
          </cell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"ЭТС"</v>
          </cell>
          <cell r="G19" t="str">
            <v>Пушин</v>
          </cell>
          <cell r="H19" t="str">
            <v>Игорь</v>
          </cell>
          <cell r="I19" t="str">
            <v>Вячеславович</v>
          </cell>
          <cell r="K19" t="str">
            <v>Заместитель начальника цеха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"ЭТС"</v>
          </cell>
          <cell r="G20" t="str">
            <v>Меньшаев</v>
          </cell>
          <cell r="H20" t="str">
            <v>Андрей</v>
          </cell>
          <cell r="I20" t="str">
            <v>Валериевич</v>
          </cell>
          <cell r="K20" t="str">
            <v>Начальник цеха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"ГЕДА РУС"</v>
          </cell>
          <cell r="G21" t="str">
            <v>Папаянц</v>
          </cell>
          <cell r="H21" t="str">
            <v>Карен</v>
          </cell>
          <cell r="I21" t="str">
            <v>Константинович</v>
          </cell>
          <cell r="K21" t="str">
            <v>Генеральный директор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III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"ГЕДА РУС"</v>
          </cell>
          <cell r="G22" t="str">
            <v>Письменный</v>
          </cell>
          <cell r="H22" t="str">
            <v>Андрей</v>
          </cell>
          <cell r="I22" t="str">
            <v>Александрович</v>
          </cell>
          <cell r="K22" t="str">
            <v>Руководитель сервисной службы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ООО "ГЕДА РУС"</v>
          </cell>
          <cell r="G23" t="str">
            <v>Лазунин</v>
          </cell>
          <cell r="H23" t="str">
            <v>Дмитрий</v>
          </cell>
          <cell r="I23" t="str">
            <v>Сергеевич</v>
          </cell>
          <cell r="K23" t="str">
            <v>инженер по сервису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МУП"ВОДОКАНАЛ"Г.О.КАШИРА</v>
          </cell>
          <cell r="G24" t="str">
            <v>Дерябин</v>
          </cell>
          <cell r="H24" t="str">
            <v>Леонид</v>
          </cell>
          <cell r="I24" t="str">
            <v>Иванович</v>
          </cell>
          <cell r="K24" t="str">
            <v>Инженер-энергетик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МУП"ВОДОКАНАЛ"Г.О.КАШИРА</v>
          </cell>
          <cell r="G25" t="str">
            <v>Степанов</v>
          </cell>
          <cell r="H25" t="str">
            <v>Алексей</v>
          </cell>
          <cell r="I25" t="str">
            <v>Николаевич</v>
          </cell>
          <cell r="K25" t="str">
            <v>Инженер по контрольно-измерительным приборам и автоматике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0.375</v>
          </cell>
        </row>
        <row r="26">
          <cell r="E26" t="str">
            <v>МУП"ВОДОКАНАЛ"Г.О.КАШИРА</v>
          </cell>
          <cell r="G26" t="str">
            <v>Сигарев</v>
          </cell>
          <cell r="H26" t="str">
            <v>Алексей</v>
          </cell>
          <cell r="I26" t="str">
            <v>Иванович</v>
          </cell>
          <cell r="K26" t="str">
            <v>Слесарь по контрольно-измерительным приборам и автоматике</v>
          </cell>
          <cell r="M26" t="str">
            <v>очередная</v>
          </cell>
          <cell r="N26" t="str">
            <v>оперативно-ремонтный персонал</v>
          </cell>
          <cell r="R26" t="str">
            <v>III до 1000 В</v>
          </cell>
          <cell r="S26" t="str">
            <v>ПТЭЭПЭЭ</v>
          </cell>
          <cell r="V26">
            <v>0.375</v>
          </cell>
        </row>
        <row r="27">
          <cell r="E27" t="str">
            <v>ООО "БИОТЕХ-СК"</v>
          </cell>
          <cell r="G27" t="str">
            <v>Пекалев</v>
          </cell>
          <cell r="H27" t="str">
            <v>Максим</v>
          </cell>
          <cell r="I27" t="str">
            <v>Владимирович</v>
          </cell>
          <cell r="K27" t="str">
            <v>ведущий инженер ПТО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0.375</v>
          </cell>
        </row>
        <row r="28">
          <cell r="G28" t="str">
            <v>Герасимов</v>
          </cell>
          <cell r="H28" t="str">
            <v>Денис</v>
          </cell>
          <cell r="I28" t="str">
            <v>Николаевич</v>
          </cell>
          <cell r="K28" t="str">
            <v>Руководитель службы эксплуатации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"ФРЕШ МАРКЕТ"</v>
          </cell>
          <cell r="G29" t="str">
            <v>Исаков</v>
          </cell>
          <cell r="H29" t="str">
            <v>Денис</v>
          </cell>
          <cell r="I29" t="str">
            <v>Юрьевич</v>
          </cell>
          <cell r="K29" t="str">
            <v>Заместитель руководителя службы эксплуатации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и выше 1000 В</v>
          </cell>
          <cell r="S29" t="str">
            <v>ПТЭЭПЭЭ</v>
          </cell>
          <cell r="V29">
            <v>0.375</v>
          </cell>
        </row>
        <row r="30">
          <cell r="E30" t="str">
            <v>ООО "ЭЛМА-МЫТИЩИ"</v>
          </cell>
          <cell r="G30" t="str">
            <v>Бабышкин</v>
          </cell>
          <cell r="H30" t="str">
            <v>Олег</v>
          </cell>
          <cell r="I30" t="str">
            <v>Игоревич</v>
          </cell>
          <cell r="K30" t="str">
            <v>Инженер-теплотехник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"СБ+"</v>
          </cell>
          <cell r="G31" t="str">
            <v>Билан</v>
          </cell>
          <cell r="H31" t="str">
            <v>Михаил</v>
          </cell>
          <cell r="I31" t="str">
            <v>Леонидович</v>
          </cell>
          <cell r="K31" t="str">
            <v>Монтажник</v>
          </cell>
          <cell r="M31" t="str">
            <v>первичная</v>
          </cell>
          <cell r="N31" t="str">
            <v>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"ПЕХОРСКИЙ ТЕКСТИЛЬ"</v>
          </cell>
          <cell r="G32" t="str">
            <v>Фролов</v>
          </cell>
          <cell r="H32" t="str">
            <v>Валерий</v>
          </cell>
          <cell r="I32" t="str">
            <v>Михайлович</v>
          </cell>
          <cell r="K32" t="str">
            <v>Главный энергетик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"ПЕХОРСКИЙ ТЕКСТИЛЬ"</v>
          </cell>
          <cell r="G33" t="str">
            <v>Павлов</v>
          </cell>
          <cell r="H33" t="str">
            <v>Сергей</v>
          </cell>
          <cell r="I33" t="str">
            <v>Николаевич</v>
          </cell>
          <cell r="K33" t="str">
            <v>Электромонтёр по ремонту и обслуживанию электрооборудования-4 разряда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"ПЕХОРСКИЙ ТЕКСТИЛЬ"</v>
          </cell>
          <cell r="G34" t="str">
            <v>Бикмухаметов</v>
          </cell>
          <cell r="H34" t="str">
            <v>Илдус</v>
          </cell>
          <cell r="I34" t="str">
            <v>Ахатович</v>
          </cell>
          <cell r="K34" t="str">
            <v>Электромеханик по средствам автоматики и приборам технологического оборудования-4разряда</v>
          </cell>
          <cell r="M34" t="str">
            <v>очередная</v>
          </cell>
          <cell r="N34" t="str">
            <v>оперативно-ремонтный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"НЗТА"</v>
          </cell>
          <cell r="G35" t="str">
            <v>Фрумусаки</v>
          </cell>
          <cell r="H35" t="str">
            <v>Роман</v>
          </cell>
          <cell r="I35" t="str">
            <v>Викторович</v>
          </cell>
          <cell r="K35" t="str">
            <v>Старший мастер энерго-ремонтного управления</v>
          </cell>
          <cell r="M35" t="str">
            <v>первичная</v>
          </cell>
          <cell r="N35" t="str">
            <v>административно—технический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"АРМО-ЛАЙН"</v>
          </cell>
          <cell r="G36" t="str">
            <v>Попов</v>
          </cell>
          <cell r="H36" t="str">
            <v>Александр</v>
          </cell>
          <cell r="I36" t="str">
            <v>Витальевич</v>
          </cell>
          <cell r="K36" t="str">
            <v>Техник</v>
          </cell>
          <cell r="M36" t="str">
            <v>первичная</v>
          </cell>
          <cell r="N36" t="str">
            <v>оперативно-ремонтный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"АРМО-ЛАЙН"</v>
          </cell>
          <cell r="G37" t="str">
            <v>Белобородов</v>
          </cell>
          <cell r="H37" t="str">
            <v>Артем</v>
          </cell>
          <cell r="I37" t="str">
            <v>Сергеевич</v>
          </cell>
          <cell r="K37" t="str">
            <v>Начальник участка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"АРМО-ЛАЙН"</v>
          </cell>
          <cell r="G38" t="str">
            <v>Корчагин</v>
          </cell>
          <cell r="H38" t="str">
            <v>Алексей</v>
          </cell>
          <cell r="I38" t="str">
            <v>Павлович</v>
          </cell>
          <cell r="K38" t="str">
            <v>Менеджер проекта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"АРМО-ЛАЙН"</v>
          </cell>
          <cell r="G39" t="str">
            <v>Маслов</v>
          </cell>
          <cell r="H39" t="str">
            <v>Александр</v>
          </cell>
          <cell r="I39" t="str">
            <v>Анатольевич</v>
          </cell>
          <cell r="K39" t="str">
            <v>Энергетик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"НПО ТЕХНО-АС"</v>
          </cell>
          <cell r="G40" t="str">
            <v>Фокин</v>
          </cell>
          <cell r="H40" t="str">
            <v>Павел</v>
          </cell>
          <cell r="I40" t="str">
            <v>Вячеславович</v>
          </cell>
          <cell r="K40" t="str">
            <v>инженер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III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"КАШИРСКАЯ ГРЭС"</v>
          </cell>
          <cell r="G41" t="str">
            <v>Ерушин</v>
          </cell>
          <cell r="H41" t="str">
            <v>Сергей</v>
          </cell>
          <cell r="I41" t="str">
            <v>Владимирович</v>
          </cell>
          <cell r="K41" t="str">
            <v>Начальник Цеха автоматизированных систем управления технологическими процессами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ПТЭЭСиС</v>
          </cell>
          <cell r="V41">
            <v>0.39583333333333298</v>
          </cell>
        </row>
        <row r="42">
          <cell r="E42" t="str">
            <v>ООО "БИЭНЕРГЕТИК"</v>
          </cell>
          <cell r="G42" t="str">
            <v>Шигаев</v>
          </cell>
          <cell r="H42" t="str">
            <v>Иван</v>
          </cell>
          <cell r="I42" t="str">
            <v>Иванович</v>
          </cell>
          <cell r="K42" t="str">
            <v>Энергетик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"МЕДСИЛ"</v>
          </cell>
          <cell r="G43" t="str">
            <v>Александров</v>
          </cell>
          <cell r="H43" t="str">
            <v>Сергей</v>
          </cell>
          <cell r="I43" t="str">
            <v>Леонидович</v>
          </cell>
          <cell r="K43" t="str">
            <v>Электромонтер</v>
          </cell>
          <cell r="M43" t="str">
            <v>очередная</v>
          </cell>
          <cell r="N43" t="str">
            <v>оперативно-ремонтный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АО "УК "КМК"</v>
          </cell>
          <cell r="G44" t="str">
            <v>Емельянова</v>
          </cell>
          <cell r="H44" t="str">
            <v>Елена</v>
          </cell>
          <cell r="I44" t="str">
            <v>Борисовна</v>
          </cell>
          <cell r="K44" t="str">
            <v>мастер цеха</v>
          </cell>
          <cell r="M44" t="str">
            <v>внеочередная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АО "ЦЕНТР-КС"</v>
          </cell>
          <cell r="G45" t="str">
            <v>Урянский</v>
          </cell>
          <cell r="H45" t="str">
            <v>Алексей</v>
          </cell>
          <cell r="I45" t="str">
            <v>Владимирович</v>
          </cell>
          <cell r="K45" t="str">
            <v>главный энергети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ПТЭЭСиС</v>
          </cell>
          <cell r="V45">
            <v>0.39583333333333298</v>
          </cell>
        </row>
        <row r="46">
          <cell r="E46" t="str">
            <v>ИП ЛАНТУХОВ МИХАИЛ ЮРЬЕВИЧ</v>
          </cell>
          <cell r="G46" t="str">
            <v>Кутаков</v>
          </cell>
          <cell r="H46" t="str">
            <v>Алексей</v>
          </cell>
          <cell r="I46" t="str">
            <v>Евгеньевич</v>
          </cell>
          <cell r="K46" t="str">
            <v>Главный инженер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ИП ЛАНТУХОВ МИХАИЛ ЮРЬЕВИЧ</v>
          </cell>
          <cell r="G47" t="str">
            <v>Яковлев</v>
          </cell>
          <cell r="H47" t="str">
            <v>Игорь</v>
          </cell>
          <cell r="I47" t="str">
            <v>Андреевич</v>
          </cell>
          <cell r="K47" t="str">
            <v>Инженер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"КЭН-ПАК ЗАВОД УПАКОВКИ"</v>
          </cell>
          <cell r="G48" t="str">
            <v>Бычков</v>
          </cell>
          <cell r="H48" t="str">
            <v>Сергей</v>
          </cell>
          <cell r="I48" t="str">
            <v>Викторович</v>
          </cell>
          <cell r="K48" t="str">
            <v>Специалист по охране труда</v>
          </cell>
          <cell r="M48" t="str">
            <v>внеочередная</v>
          </cell>
          <cell r="N48" t="str">
            <v>контролирующий электроустановки</v>
          </cell>
          <cell r="R48" t="str">
            <v>IV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"ТЕХНОГРУПП БЕЛГОРОД"</v>
          </cell>
          <cell r="G49" t="str">
            <v>Плохотников</v>
          </cell>
          <cell r="H49" t="str">
            <v>Сергей</v>
          </cell>
          <cell r="I49" t="str">
            <v>Александрович</v>
          </cell>
          <cell r="K49" t="str">
            <v>Главный инженер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"АРХЕТИП"</v>
          </cell>
          <cell r="G50" t="str">
            <v>Кузнецов</v>
          </cell>
          <cell r="H50" t="str">
            <v>Дмитрий</v>
          </cell>
          <cell r="I50" t="str">
            <v>Вячеславович</v>
          </cell>
          <cell r="K50" t="str">
            <v>энергетик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"ГЕОРГИЕВСКИЙ"</v>
          </cell>
          <cell r="G51" t="str">
            <v>Ипполитов</v>
          </cell>
          <cell r="H51" t="str">
            <v>Денис</v>
          </cell>
          <cell r="I51" t="str">
            <v>Юрьевич</v>
          </cell>
          <cell r="K51" t="str">
            <v>Технический директор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"ГЕОРГИЕВСКИЙ"</v>
          </cell>
          <cell r="G52" t="str">
            <v>Курюкин</v>
          </cell>
          <cell r="H52" t="str">
            <v>Роман</v>
          </cell>
          <cell r="I52" t="str">
            <v>Павлович</v>
          </cell>
          <cell r="K52" t="str">
            <v>Ведущий инженер КИПиА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"СТРОЙДОРСЕРВИС"</v>
          </cell>
          <cell r="G53" t="str">
            <v>Белов</v>
          </cell>
          <cell r="H53" t="str">
            <v>Василий</v>
          </cell>
          <cell r="I53" t="str">
            <v>Александрович</v>
          </cell>
          <cell r="K53" t="str">
            <v>электрогазосварщик</v>
          </cell>
          <cell r="M53" t="str">
            <v>первичная</v>
          </cell>
          <cell r="N53" t="str">
            <v>оперативно-ремонтный персонал</v>
          </cell>
          <cell r="R53" t="str">
            <v>II до 1000 В</v>
          </cell>
          <cell r="S53" t="str">
            <v>ПТЭЭСиС</v>
          </cell>
          <cell r="V53">
            <v>0.39583333333333298</v>
          </cell>
        </row>
        <row r="54">
          <cell r="E54" t="str">
            <v>ООО "СТРОЙДОРСЕРВИС"</v>
          </cell>
          <cell r="G54" t="str">
            <v>Жмыхов</v>
          </cell>
          <cell r="H54" t="str">
            <v>Владимир</v>
          </cell>
          <cell r="I54" t="str">
            <v>Владимирович</v>
          </cell>
          <cell r="K54" t="str">
            <v>электрик</v>
          </cell>
          <cell r="M54" t="str">
            <v>первичная</v>
          </cell>
          <cell r="N54" t="str">
            <v>оперативно-ремонтный персонал</v>
          </cell>
          <cell r="R54" t="str">
            <v>II до 1000 В</v>
          </cell>
          <cell r="S54" t="str">
            <v>ПТЭЭСиС</v>
          </cell>
          <cell r="V54">
            <v>0.39583333333333298</v>
          </cell>
        </row>
        <row r="55">
          <cell r="E55" t="str">
            <v>МБУ "ЧЕХОВСКОЕ БЛАГОУСТРОЙСТВО"</v>
          </cell>
          <cell r="G55" t="str">
            <v>Потапов</v>
          </cell>
          <cell r="H55" t="str">
            <v>Олег</v>
          </cell>
          <cell r="I55" t="str">
            <v>Валентинович</v>
          </cell>
          <cell r="K55" t="str">
            <v>Начальник отдела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ПТЭЭСиС</v>
          </cell>
          <cell r="V55">
            <v>0.41666666666666669</v>
          </cell>
        </row>
        <row r="56">
          <cell r="E56" t="str">
            <v>МБУ "ЧЕХОВСКОЕ БЛАГОУСТРОЙСТВО"</v>
          </cell>
          <cell r="G56" t="str">
            <v>Кабаев</v>
          </cell>
          <cell r="H56" t="str">
            <v>Владимир</v>
          </cell>
          <cell r="I56" t="str">
            <v>Григорьевич</v>
          </cell>
          <cell r="K56" t="str">
            <v>Мастер участка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III до 1000 В</v>
          </cell>
          <cell r="S56" t="str">
            <v>ПТЭЭСиС</v>
          </cell>
          <cell r="V56">
            <v>0.41666666666666669</v>
          </cell>
        </row>
        <row r="57">
          <cell r="E57" t="str">
            <v>МБУ "ЧЕХОВСКОЕ БЛАГОУСТРОЙСТВО"</v>
          </cell>
          <cell r="G57" t="str">
            <v>Минашкин</v>
          </cell>
          <cell r="H57" t="str">
            <v>Григорий</v>
          </cell>
          <cell r="I57" t="str">
            <v>Юрьевич</v>
          </cell>
          <cell r="K57" t="str">
            <v>Начальник отдела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ПТЭЭСиС</v>
          </cell>
          <cell r="V57">
            <v>0.41666666666666702</v>
          </cell>
        </row>
        <row r="58">
          <cell r="E58" t="str">
            <v>МБУ "ЧЕХОВСКОЕ БЛАГОУСТРОЙСТВО"</v>
          </cell>
          <cell r="G58" t="str">
            <v>Белоусов</v>
          </cell>
          <cell r="H58" t="str">
            <v>Алексей</v>
          </cell>
          <cell r="I58" t="str">
            <v>Никитович</v>
          </cell>
          <cell r="K58" t="str">
            <v>Главный инженер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МБУ "ЧЕХОВСКОЕ БЛАГОУСТРОЙСТВО"</v>
          </cell>
          <cell r="G59" t="str">
            <v>Абатин</v>
          </cell>
          <cell r="H59" t="str">
            <v>Александр</v>
          </cell>
          <cell r="I59" t="str">
            <v>Владимирович</v>
          </cell>
          <cell r="K59" t="str">
            <v>Начальник отдела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>МБУ "СЛУЖБА БЛАГОУСТРОЙСТВА"</v>
          </cell>
          <cell r="G60" t="str">
            <v>Морозов</v>
          </cell>
          <cell r="H60" t="str">
            <v>Алексей</v>
          </cell>
          <cell r="I60" t="str">
            <v>Юрьевич</v>
          </cell>
          <cell r="K60" t="str">
            <v>электрик</v>
          </cell>
          <cell r="M60" t="str">
            <v>первичная</v>
          </cell>
          <cell r="N60" t="str">
            <v>оперативно-ремонтный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"ВИТАЛАН"</v>
          </cell>
          <cell r="G61" t="str">
            <v>Красильников</v>
          </cell>
          <cell r="H61" t="str">
            <v>Дмитрий</v>
          </cell>
          <cell r="I61" t="str">
            <v>Владимирович</v>
          </cell>
          <cell r="K61" t="str">
            <v>Генеральный директор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"ЭЛМА-ШЕРЕМЕТЬЕВО"</v>
          </cell>
          <cell r="G62" t="str">
            <v>Калинкин</v>
          </cell>
          <cell r="H62" t="str">
            <v>Станислав</v>
          </cell>
          <cell r="I62" t="str">
            <v>Сергеевич</v>
          </cell>
          <cell r="K62" t="str">
            <v>Главный энергетик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"ГАРАНТ-ГРУПП"</v>
          </cell>
          <cell r="G63" t="str">
            <v>Сухоленцев</v>
          </cell>
          <cell r="H63" t="str">
            <v>Роман</v>
          </cell>
          <cell r="I63" t="str">
            <v>Кириллович</v>
          </cell>
          <cell r="K63" t="str">
            <v>Инженер (ТО) технического обслуживания</v>
          </cell>
          <cell r="M63" t="str">
            <v>внеочередная</v>
          </cell>
          <cell r="N63" t="str">
            <v>оперативно-ремонтный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"ДНС РИТЕЙЛ"</v>
          </cell>
          <cell r="G64" t="str">
            <v>Кохреидзе</v>
          </cell>
          <cell r="H64" t="str">
            <v>Александр</v>
          </cell>
          <cell r="I64" t="str">
            <v>Нодарович</v>
          </cell>
          <cell r="K64" t="str">
            <v>Заместитель управляющего межрегиональным распределительным центром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"ДНС РИТЕЙЛ"</v>
          </cell>
          <cell r="G65" t="str">
            <v>Галкин</v>
          </cell>
          <cell r="H65" t="str">
            <v>Дмитрий</v>
          </cell>
          <cell r="I65" t="str">
            <v>Олегович</v>
          </cell>
          <cell r="K65" t="str">
            <v>Заместитель управляющего межрегиональным распределительным центром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ФГБУ ВНИИПО МЧС РОССИИ</v>
          </cell>
          <cell r="G66" t="str">
            <v>Заплатов</v>
          </cell>
          <cell r="H66" t="str">
            <v>Евгений</v>
          </cell>
          <cell r="I66" t="str">
            <v>Александрович</v>
          </cell>
          <cell r="K66" t="str">
            <v>старший научный сотрудник</v>
          </cell>
          <cell r="M66" t="str">
            <v>первичная</v>
          </cell>
          <cell r="N66" t="str">
            <v>оперативно-ремонтный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ФГБУ ВНИИПО МЧС РОССИИ</v>
          </cell>
          <cell r="G67" t="str">
            <v>Волков</v>
          </cell>
          <cell r="H67" t="str">
            <v>Иван</v>
          </cell>
          <cell r="I67" t="str">
            <v>Викторович</v>
          </cell>
          <cell r="K67" t="str">
            <v>старший научный сотрудник</v>
          </cell>
          <cell r="M67" t="str">
            <v>первичная</v>
          </cell>
          <cell r="N67" t="str">
            <v>оперативно-ремонтный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ФГБУ ВНИИПО МЧС РОССИИ</v>
          </cell>
          <cell r="G68" t="str">
            <v>Сурков</v>
          </cell>
          <cell r="H68" t="str">
            <v>Сергей</v>
          </cell>
          <cell r="I68" t="str">
            <v>Александрович</v>
          </cell>
          <cell r="K68" t="str">
            <v>начальник сектора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ФГБУ ВНИИПО МЧС РОССИИ</v>
          </cell>
          <cell r="G69" t="str">
            <v>Новиков</v>
          </cell>
          <cell r="H69" t="str">
            <v>Илья</v>
          </cell>
          <cell r="I69" t="str">
            <v>Николаевич</v>
          </cell>
          <cell r="K69" t="str">
            <v>научный сотрудник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"ЭНЕРГОМАРКЕТ"</v>
          </cell>
          <cell r="G70" t="str">
            <v>Егоров</v>
          </cell>
          <cell r="H70" t="str">
            <v>Иван</v>
          </cell>
          <cell r="I70" t="str">
            <v>Александрович</v>
          </cell>
          <cell r="K70" t="str">
            <v>Руководитель склада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"ЭНЕРГОМАРКЕТ"</v>
          </cell>
          <cell r="G71" t="str">
            <v>Фадеев</v>
          </cell>
          <cell r="H71" t="str">
            <v>Евгений</v>
          </cell>
          <cell r="I71" t="str">
            <v>Геннадьевич</v>
          </cell>
          <cell r="K71" t="str">
            <v>Кладовщик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"ЭНЕРГОМАРКЕТ"</v>
          </cell>
          <cell r="G72" t="str">
            <v>Балашов</v>
          </cell>
          <cell r="H72" t="str">
            <v>Алексей</v>
          </cell>
          <cell r="I72" t="str">
            <v>Владимирович</v>
          </cell>
          <cell r="K72" t="str">
            <v>кладовщик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"ХИМПРОМ"</v>
          </cell>
          <cell r="G73" t="str">
            <v>Буторин</v>
          </cell>
          <cell r="H73" t="str">
            <v>Павел</v>
          </cell>
          <cell r="I73" t="str">
            <v>Борисович</v>
          </cell>
          <cell r="K73" t="str">
            <v>зам. ген. дир.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"ХИМПРОМ"</v>
          </cell>
          <cell r="G74" t="str">
            <v>Логинов</v>
          </cell>
          <cell r="H74" t="str">
            <v>Михаил</v>
          </cell>
          <cell r="I74" t="str">
            <v>Петрович</v>
          </cell>
          <cell r="K74" t="str">
            <v>главный инженер</v>
          </cell>
          <cell r="M74" t="str">
            <v>внеочередная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"ХИМПРОМ"</v>
          </cell>
          <cell r="G75" t="str">
            <v>Салдиев</v>
          </cell>
          <cell r="H75" t="str">
            <v>Вячеслав</v>
          </cell>
          <cell r="I75" t="str">
            <v>Сабирович</v>
          </cell>
          <cell r="K75" t="str">
            <v>начальник сборочного участка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"САНКТУМ"</v>
          </cell>
          <cell r="G76" t="str">
            <v>Верди</v>
          </cell>
          <cell r="H76" t="str">
            <v>Юрий</v>
          </cell>
          <cell r="I76" t="str">
            <v>Викторович</v>
          </cell>
          <cell r="K76" t="str">
            <v>Региональный упраляющий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"ХИМПРОМ"</v>
          </cell>
          <cell r="G77" t="str">
            <v>Кириллов</v>
          </cell>
          <cell r="H77" t="str">
            <v>Олег</v>
          </cell>
          <cell r="I77" t="str">
            <v>Юрьевич</v>
          </cell>
          <cell r="K77" t="str">
            <v>инженер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"ТСОЭЛЕК"</v>
          </cell>
          <cell r="G78" t="str">
            <v>Бакунин</v>
          </cell>
          <cell r="H78" t="str">
            <v>Алексей</v>
          </cell>
          <cell r="I78" t="str">
            <v>Викторович</v>
          </cell>
          <cell r="K78" t="str">
            <v>Главный инженер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ПТЭЭСиС</v>
          </cell>
          <cell r="V78">
            <v>0.4375</v>
          </cell>
        </row>
        <row r="79">
          <cell r="E79" t="str">
            <v>ООО "ТЕХНОГРУПП"</v>
          </cell>
          <cell r="G79" t="str">
            <v>Гаиняну</v>
          </cell>
          <cell r="H79" t="str">
            <v>Влада</v>
          </cell>
          <cell r="I79" t="str">
            <v>Александровна</v>
          </cell>
          <cell r="K79" t="str">
            <v>Ведущий специалист по охране труда</v>
          </cell>
          <cell r="M79" t="str">
            <v>внеочередная</v>
          </cell>
          <cell r="N79" t="str">
            <v>контролирующий электроустановки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"ТЕХНОГРУПП"</v>
          </cell>
          <cell r="G80" t="str">
            <v>Тюрин</v>
          </cell>
          <cell r="H80" t="str">
            <v>Дмитрий</v>
          </cell>
          <cell r="I80" t="str">
            <v>Александрович</v>
          </cell>
          <cell r="K80" t="str">
            <v>Главный инженер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"КФ "КРЕМЛИНА"</v>
          </cell>
          <cell r="G81" t="str">
            <v>Шушпанов</v>
          </cell>
          <cell r="H81" t="str">
            <v>Сергей</v>
          </cell>
          <cell r="I81" t="str">
            <v>Валентинович</v>
          </cell>
          <cell r="K81" t="str">
            <v>Главный механик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"КФ "КРЕМЛИНА"</v>
          </cell>
          <cell r="G82" t="str">
            <v>Соломатин</v>
          </cell>
          <cell r="H82" t="str">
            <v>Михаил</v>
          </cell>
          <cell r="I82" t="str">
            <v>Андреевич</v>
          </cell>
          <cell r="K82" t="str">
            <v>Электромонтер по ремонту и обслуживанию электрооборудования</v>
          </cell>
          <cell r="M82" t="str">
            <v>первичная</v>
          </cell>
          <cell r="N82" t="str">
            <v>оперативно-ремонтный персонал</v>
          </cell>
          <cell r="R82" t="str">
            <v>II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"ТЕЛЕКОМ-УСЛУГИ"</v>
          </cell>
          <cell r="G83" t="str">
            <v>Ерофеев</v>
          </cell>
          <cell r="H83" t="str">
            <v>Дмитрий</v>
          </cell>
          <cell r="I83" t="str">
            <v>Дмитриевич</v>
          </cell>
          <cell r="K83" t="str">
            <v>Инженер по организации и обслуживанию мультисервисной сети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"ТЕЛЕКОМ-УСЛУГИ"</v>
          </cell>
          <cell r="G84" t="str">
            <v>Егоров</v>
          </cell>
          <cell r="H84" t="str">
            <v>Сергей</v>
          </cell>
          <cell r="I84" t="str">
            <v>Борисович</v>
          </cell>
          <cell r="K84" t="str">
            <v>Инженер технической службы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"ТЕЛЕКОМ-УСЛУГИ"</v>
          </cell>
          <cell r="G85" t="str">
            <v>Перепелков</v>
          </cell>
          <cell r="H85" t="str">
            <v>Кирилл</v>
          </cell>
          <cell r="I85" t="str">
            <v>Геннадьевич</v>
          </cell>
          <cell r="K85" t="str">
            <v>Инженер по эксплуатации линейных сооружений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ТСФ "СПЕЦПРОКАТ"</v>
          </cell>
          <cell r="G86" t="str">
            <v>Биняев</v>
          </cell>
          <cell r="H86" t="str">
            <v>Павел</v>
          </cell>
          <cell r="I86" t="str">
            <v>Викторович</v>
          </cell>
          <cell r="K86" t="str">
            <v>Начальник отдела складского хозяйства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ТСФ "СПЕЦПРОКАТ"</v>
          </cell>
          <cell r="G87" t="str">
            <v>Пискачев</v>
          </cell>
          <cell r="H87" t="str">
            <v>Валерий</v>
          </cell>
          <cell r="I87" t="str">
            <v>Степанович</v>
          </cell>
          <cell r="K87" t="str">
            <v>Главный инженер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ТСФ "СПЕЦПРОКАТ"</v>
          </cell>
          <cell r="G88" t="str">
            <v>Дмитриев</v>
          </cell>
          <cell r="H88" t="str">
            <v>Андрей</v>
          </cell>
          <cell r="I88" t="str">
            <v>Николаевич</v>
          </cell>
          <cell r="K88" t="str">
            <v>Технический директор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ТСФ "СПЕЦПРОКАТ"</v>
          </cell>
          <cell r="G89" t="str">
            <v>Крамарь</v>
          </cell>
          <cell r="H89" t="str">
            <v>Евгений</v>
          </cell>
          <cell r="I89" t="str">
            <v>Владимирович</v>
          </cell>
          <cell r="K89" t="str">
            <v>Инженер-сметчик</v>
          </cell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ИП БУТ ЕЛЕНА ВЯЧЕСЛАВОВНА</v>
          </cell>
          <cell r="G90" t="str">
            <v>Афанасов</v>
          </cell>
          <cell r="H90" t="str">
            <v>Алексей</v>
          </cell>
          <cell r="I90" t="str">
            <v>Николаевич</v>
          </cell>
          <cell r="K90" t="str">
            <v>главный инженер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"НПО ТЕХНО-АС"</v>
          </cell>
          <cell r="G91" t="str">
            <v>Орлов</v>
          </cell>
          <cell r="H91" t="str">
            <v>Александр</v>
          </cell>
          <cell r="I91" t="str">
            <v>Вячеславович</v>
          </cell>
          <cell r="K91" t="str">
            <v>инженер-электроник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АО "КВИНТМАДИ"</v>
          </cell>
          <cell r="G92" t="str">
            <v>Четвериков</v>
          </cell>
          <cell r="H92" t="str">
            <v>Алексей</v>
          </cell>
          <cell r="I92" t="str">
            <v>Николаевич</v>
          </cell>
          <cell r="K92" t="str">
            <v>Главный инженер-механик высшей категории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III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"ЭНЕРГОПРОМАГРЕГАТ"</v>
          </cell>
          <cell r="G93" t="str">
            <v>Калинцев</v>
          </cell>
          <cell r="H93" t="str">
            <v>Павел</v>
          </cell>
          <cell r="I93" t="str">
            <v>Николаевич</v>
          </cell>
          <cell r="K93" t="str">
            <v>Начальник цеха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IV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>ООО "ЭНЕРГОПРОМАГРЕГАТ"</v>
          </cell>
          <cell r="G94" t="str">
            <v>Панков</v>
          </cell>
          <cell r="H94" t="str">
            <v>Евгений</v>
          </cell>
          <cell r="I94" t="str">
            <v>Евгеньевич</v>
          </cell>
          <cell r="K94" t="str">
            <v>Начальник отдела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"ЭНЕРГОПРОМАГРЕГАТ"</v>
          </cell>
          <cell r="G95" t="str">
            <v>Данилов</v>
          </cell>
          <cell r="H95" t="str">
            <v>Сергей</v>
          </cell>
          <cell r="I95" t="str">
            <v>Евгеньевич</v>
          </cell>
          <cell r="K95" t="str">
            <v>Энергетик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ООО "ГРЕНАР НЕДВИЖИМОСТЬ"</v>
          </cell>
          <cell r="G96" t="str">
            <v>Румянцев</v>
          </cell>
          <cell r="H96" t="str">
            <v>Николай</v>
          </cell>
          <cell r="I96" t="str">
            <v>Юрьевич</v>
          </cell>
          <cell r="K96" t="str">
            <v>Рабочий по комплексному обслуживанию зданий и территорий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АО "РИГА МОЛЛ"</v>
          </cell>
          <cell r="G97" t="str">
            <v>Нилов</v>
          </cell>
          <cell r="H97" t="str">
            <v>Владимир</v>
          </cell>
          <cell r="I97" t="str">
            <v>Геннадьевич</v>
          </cell>
          <cell r="K97" t="str">
            <v>Главный энергетик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"УК "ФАБРИКА"</v>
          </cell>
          <cell r="G98" t="str">
            <v>Мельниченко</v>
          </cell>
          <cell r="H98" t="str">
            <v>Игорь</v>
          </cell>
          <cell r="I98" t="str">
            <v>Владимирович</v>
          </cell>
          <cell r="K98" t="str">
            <v>энергетик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"ЭЛЬ-ДЕКОР"</v>
          </cell>
          <cell r="G99" t="str">
            <v>Макаров</v>
          </cell>
          <cell r="H99" t="str">
            <v>Виктор</v>
          </cell>
          <cell r="I99" t="str">
            <v>Сергеевич</v>
          </cell>
          <cell r="K99" t="str">
            <v>электромонтер по ремонту и обслуживанию электрооборудования</v>
          </cell>
          <cell r="M99" t="str">
            <v>очередная</v>
          </cell>
          <cell r="N99" t="str">
            <v>ремонтный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ИП САЙЕДЖ САЛАМ ДЖРИСС</v>
          </cell>
          <cell r="G100" t="str">
            <v>Гиниятуллин</v>
          </cell>
          <cell r="H100" t="str">
            <v>Радик</v>
          </cell>
          <cell r="I100" t="str">
            <v>Марсович</v>
          </cell>
          <cell r="K100" t="str">
            <v>главный инженер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ГБУЗ МОСКОВСКОЙ ОБЛАСТИ "ДОМОДЕДОВСКАЯ БОЛЬНИЦА"</v>
          </cell>
          <cell r="G101" t="str">
            <v>Белых</v>
          </cell>
          <cell r="H101" t="str">
            <v>Александр</v>
          </cell>
          <cell r="I101" t="str">
            <v>Александрович</v>
          </cell>
          <cell r="K101" t="str">
            <v>Главный энергетик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ГБУЗ МОСКОВСКОЙ ОБЛАСТИ "ДОМОДЕДОВСКАЯ БОЛЬНИЦА"</v>
          </cell>
          <cell r="G102" t="str">
            <v>Веретельник</v>
          </cell>
          <cell r="H102" t="str">
            <v>Виталий</v>
          </cell>
          <cell r="I102" t="str">
            <v>Игоревич</v>
          </cell>
          <cell r="K102" t="str">
            <v>Техник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ГБУЗ МОСКОВСКОЙ ОБЛАСТИ "ДОМОДЕДОВСКАЯ БОЛЬНИЦА"</v>
          </cell>
          <cell r="G103" t="str">
            <v>Хижняк</v>
          </cell>
          <cell r="H103" t="str">
            <v>Игорь</v>
          </cell>
          <cell r="I103" t="str">
            <v>Александрович</v>
          </cell>
          <cell r="K103" t="str">
            <v>Главный инженер</v>
          </cell>
          <cell r="M103" t="str">
            <v>внеочередная</v>
          </cell>
          <cell r="N103" t="str">
            <v>административно—технический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"РОЯЛ КЕЙН"</v>
          </cell>
          <cell r="G104" t="str">
            <v>Пенкин</v>
          </cell>
          <cell r="H104" t="str">
            <v>Сергей</v>
          </cell>
          <cell r="I104" t="str">
            <v>Викторович</v>
          </cell>
          <cell r="K104" t="str">
            <v>Техник наладчик</v>
          </cell>
          <cell r="M104" t="str">
            <v>внеочередная</v>
          </cell>
          <cell r="N104" t="str">
            <v>ремонтный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"РОЯЛ КЕЙН"</v>
          </cell>
          <cell r="G105" t="str">
            <v>Петров</v>
          </cell>
          <cell r="H105" t="str">
            <v>Алексей</v>
          </cell>
          <cell r="I105" t="str">
            <v>Александрович</v>
          </cell>
          <cell r="K105" t="str">
            <v>Начальник производства</v>
          </cell>
          <cell r="M105" t="str">
            <v>первичная</v>
          </cell>
          <cell r="N105" t="str">
            <v>административно—технический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 "ТЕХНО-ТЕРМ"</v>
          </cell>
          <cell r="G106" t="str">
            <v>Пчельников</v>
          </cell>
          <cell r="H106" t="str">
            <v>Роман</v>
          </cell>
          <cell r="I106" t="str">
            <v>Александрович</v>
          </cell>
          <cell r="K106" t="str">
            <v>Метролог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 "ТЕХНО-ТЕРМ"</v>
          </cell>
          <cell r="G107" t="str">
            <v>Родионов</v>
          </cell>
          <cell r="H107" t="str">
            <v>Владимир</v>
          </cell>
          <cell r="I107" t="str">
            <v>Александровна</v>
          </cell>
          <cell r="K107" t="str">
            <v>Метролог</v>
          </cell>
          <cell r="M107" t="str">
            <v>очередная</v>
          </cell>
          <cell r="N107" t="str">
            <v>оперативно-ремонтный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 "ТЕХНО-ТЕРМ"</v>
          </cell>
          <cell r="G108" t="str">
            <v>Гордеева</v>
          </cell>
          <cell r="H108" t="str">
            <v>Елена</v>
          </cell>
          <cell r="I108" t="str">
            <v>Александровна</v>
          </cell>
          <cell r="K108" t="str">
            <v>Метролог</v>
          </cell>
          <cell r="M108" t="str">
            <v>первичная</v>
          </cell>
          <cell r="N108" t="str">
            <v>административно—технический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 "ТЕХНО-ТЕРМ"</v>
          </cell>
          <cell r="G109" t="str">
            <v>Рудковский</v>
          </cell>
          <cell r="H109" t="str">
            <v>Кирилл</v>
          </cell>
          <cell r="I109" t="str">
            <v>Русланович</v>
          </cell>
          <cell r="K109" t="str">
            <v>Мастер производства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"ЛОГИСТИЧЕСКИЕ РЕШЕНИЯ"</v>
          </cell>
          <cell r="G110" t="str">
            <v>Баранов</v>
          </cell>
          <cell r="H110" t="str">
            <v>Андрей</v>
          </cell>
          <cell r="I110" t="str">
            <v>Анатольевич</v>
          </cell>
          <cell r="K110" t="str">
            <v>Генеральный директор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"ЛОГИСТИЧЕСКИЕ РЕШЕНИЯ"</v>
          </cell>
          <cell r="G111" t="str">
            <v>Власов</v>
          </cell>
          <cell r="H111" t="str">
            <v>Федор</v>
          </cell>
          <cell r="I111" t="str">
            <v>Михайлович</v>
          </cell>
          <cell r="K111" t="str">
            <v>Технолог по складским операциям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"ЛОГИСТИЧЕСКИЕ РЕШЕНИЯ"</v>
          </cell>
          <cell r="G112" t="str">
            <v>Киреев</v>
          </cell>
          <cell r="H112" t="str">
            <v>Александр</v>
          </cell>
          <cell r="I112" t="str">
            <v>Сергеевич</v>
          </cell>
          <cell r="K112" t="str">
            <v>Менеджер по товародвижению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"ЛОГИСТИЧЕСКИЕ РЕШЕНИЯ"</v>
          </cell>
          <cell r="G113" t="str">
            <v>Корнеенков</v>
          </cell>
          <cell r="H113" t="str">
            <v>Владимир</v>
          </cell>
          <cell r="I113" t="str">
            <v>Олегович</v>
          </cell>
          <cell r="K113" t="str">
            <v>Руководитель службы качества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"КОЛОС-ЭКСПРЕСС"</v>
          </cell>
          <cell r="G114" t="str">
            <v>Баранов</v>
          </cell>
          <cell r="H114" t="str">
            <v>Евгений</v>
          </cell>
          <cell r="I114" t="str">
            <v>Сергеевич</v>
          </cell>
          <cell r="K114" t="str">
            <v>Начальник склада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"КОЛОС-ЭКСПРЕСС"</v>
          </cell>
          <cell r="G115" t="str">
            <v>Салимгареев</v>
          </cell>
          <cell r="H115" t="str">
            <v>Булат</v>
          </cell>
          <cell r="I115" t="str">
            <v>Махмутович</v>
          </cell>
          <cell r="K115" t="str">
            <v>директор производства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"КОЛОС-ЭКСПРЕСС"</v>
          </cell>
          <cell r="G116" t="str">
            <v>Непомнящий</v>
          </cell>
          <cell r="H116" t="str">
            <v>Виталий</v>
          </cell>
          <cell r="I116" t="str">
            <v>Валерьевич</v>
          </cell>
          <cell r="K116" t="str">
            <v>Главный инженер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"ТРОЛЬ-АВТО"</v>
          </cell>
          <cell r="G117" t="str">
            <v>Еременков</v>
          </cell>
          <cell r="H117" t="str">
            <v>Владимир</v>
          </cell>
          <cell r="I117" t="str">
            <v>Сергеевич</v>
          </cell>
          <cell r="K117" t="str">
            <v>Инженер-энергетик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"ТРОЛЬ-АВТО"</v>
          </cell>
          <cell r="G118" t="str">
            <v>Кудинов</v>
          </cell>
          <cell r="H118" t="str">
            <v>Александр</v>
          </cell>
          <cell r="I118" t="str">
            <v>Анатольевич</v>
          </cell>
          <cell r="K118" t="str">
            <v>Главный энергетик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"СТАТУС"</v>
          </cell>
          <cell r="G119" t="str">
            <v>Анисимов</v>
          </cell>
          <cell r="H119" t="str">
            <v>Александр</v>
          </cell>
          <cell r="I119" t="str">
            <v>Петрович</v>
          </cell>
          <cell r="K119" t="str">
            <v>Начальник службы эксплуатации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"СТАТУС"</v>
          </cell>
          <cell r="G120" t="str">
            <v>Горбов</v>
          </cell>
          <cell r="H120" t="str">
            <v>Александр</v>
          </cell>
          <cell r="I120" t="str">
            <v>Николаевич</v>
          </cell>
          <cell r="K120" t="str">
            <v>Технический директор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"СТАТУС"</v>
          </cell>
          <cell r="G121" t="str">
            <v>Балуца</v>
          </cell>
          <cell r="H121" t="str">
            <v>Сергей</v>
          </cell>
          <cell r="I121" t="str">
            <v>Сергеевич</v>
          </cell>
          <cell r="K121" t="str">
            <v>Управляющий объектом недвижемости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"СТАТУС"</v>
          </cell>
          <cell r="G122" t="str">
            <v>Бегунков</v>
          </cell>
          <cell r="H122" t="str">
            <v>Дмитрий</v>
          </cell>
          <cell r="I122" t="str">
            <v>Николаевич</v>
          </cell>
          <cell r="K122" t="str">
            <v>Руководитель направления IT и CC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"СТАТУС"</v>
          </cell>
          <cell r="G123" t="str">
            <v>Гордиков</v>
          </cell>
          <cell r="H123" t="str">
            <v>Олег</v>
          </cell>
          <cell r="I123" t="str">
            <v>Леонидович</v>
          </cell>
          <cell r="K123" t="str">
            <v>Руководитель направления ОВиК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"ТРОЛЬ-АВТО"</v>
          </cell>
          <cell r="G124" t="str">
            <v>Чугуй</v>
          </cell>
          <cell r="H124" t="str">
            <v>Виктор</v>
          </cell>
          <cell r="I124" t="str">
            <v>Викторович</v>
          </cell>
          <cell r="K124" t="str">
            <v>Заместитель главного энергетика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"КОМПЛЕКСНАЯ ДИАГНОСТИКА"</v>
          </cell>
          <cell r="G125" t="str">
            <v>Минеев</v>
          </cell>
          <cell r="H125" t="str">
            <v>Владимир</v>
          </cell>
          <cell r="I125" t="str">
            <v>Николаевич</v>
          </cell>
          <cell r="K125" t="str">
            <v>инженер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ПТЭЭСиС</v>
          </cell>
          <cell r="V125">
            <v>0.47916666666666702</v>
          </cell>
        </row>
        <row r="126">
          <cell r="E126" t="str">
            <v>ООО "СПАССКИЙ И ПАРТНЕРЫ"</v>
          </cell>
          <cell r="G126" t="str">
            <v>Кудрявцев</v>
          </cell>
          <cell r="H126" t="str">
            <v>Евгений</v>
          </cell>
          <cell r="I126" t="str">
            <v>Серафимович</v>
          </cell>
          <cell r="K126" t="str">
            <v>Специалист по охране труда и технике безопасности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"МПЗ "МОСКВОРЕЦКИЙ"</v>
          </cell>
          <cell r="G127" t="str">
            <v>Власов</v>
          </cell>
          <cell r="H127" t="str">
            <v>Александр</v>
          </cell>
          <cell r="I127" t="str">
            <v>Викторович</v>
          </cell>
          <cell r="K127" t="str">
            <v>Электромонтер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III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"СЕРВИСЭНЕРГАЗ"</v>
          </cell>
          <cell r="G128" t="str">
            <v>Иноземцев</v>
          </cell>
          <cell r="H128" t="str">
            <v>Алексей</v>
          </cell>
          <cell r="I128" t="str">
            <v>Сергеевич</v>
          </cell>
          <cell r="K128" t="str">
            <v>Заместитель генерального директора по развитию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"ЧЕХОВСКАЯ ТЕПЛОИЗОЛЯЦИЯ"</v>
          </cell>
          <cell r="G129" t="str">
            <v>Вороничев</v>
          </cell>
          <cell r="H129" t="str">
            <v>Дмитрий</v>
          </cell>
          <cell r="I129" t="str">
            <v>Юрьевич</v>
          </cell>
          <cell r="K129" t="str">
            <v>Инженер механик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"ЧЕХОВСКАЯ ТЕПЛОИЗОЛЯЦИЯ"</v>
          </cell>
          <cell r="G130" t="str">
            <v>Коваленко</v>
          </cell>
          <cell r="H130" t="str">
            <v>Владислав</v>
          </cell>
          <cell r="I130" t="str">
            <v>Олегович</v>
          </cell>
          <cell r="K130" t="str">
            <v>Руководитель отдела АСУТП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III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"СМНУ 56"</v>
          </cell>
          <cell r="G131" t="str">
            <v>Воронов</v>
          </cell>
          <cell r="H131" t="str">
            <v>Алексей</v>
          </cell>
          <cell r="I131" t="str">
            <v>Михайлович</v>
          </cell>
          <cell r="K131" t="str">
            <v>Производитель работ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V до и выше 1000 В</v>
          </cell>
          <cell r="S131" t="str">
            <v>ПТЭЭСиС</v>
          </cell>
          <cell r="V131">
            <v>0.47916666666666702</v>
          </cell>
        </row>
        <row r="132">
          <cell r="E132" t="str">
            <v>ООО "СТРОИТЕЛЬНЫЕ ИННОВАЦИИ"</v>
          </cell>
          <cell r="G132" t="str">
            <v>Куликов</v>
          </cell>
          <cell r="H132" t="str">
            <v>Роман</v>
          </cell>
          <cell r="I132" t="str">
            <v>Александрович</v>
          </cell>
          <cell r="K132" t="str">
            <v>Мастер службы КИПиА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"МАШИНЫ СЛАДОСТИ"</v>
          </cell>
          <cell r="G133" t="str">
            <v>Гутин</v>
          </cell>
          <cell r="H133" t="str">
            <v>Геннадий</v>
          </cell>
          <cell r="I133" t="str">
            <v>Викторович</v>
          </cell>
          <cell r="K133" t="str">
            <v>Исполнительный директор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V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"МАШИНЫ СЛАДОСТИ"</v>
          </cell>
          <cell r="G134" t="str">
            <v>Сычев</v>
          </cell>
          <cell r="H134" t="str">
            <v>Максим</v>
          </cell>
          <cell r="I134" t="str">
            <v>Сергеевич</v>
          </cell>
          <cell r="K134" t="str">
            <v>Инженер КИПиА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IV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"СМС"</v>
          </cell>
          <cell r="G135" t="str">
            <v>Сидоров</v>
          </cell>
          <cell r="H135" t="str">
            <v>Алексей</v>
          </cell>
          <cell r="I135" t="str">
            <v>Петрович</v>
          </cell>
          <cell r="K135" t="str">
            <v>Заместитель главного энергетика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 "ИНГРЕДИКА"</v>
          </cell>
          <cell r="G136" t="str">
            <v>Капелюх</v>
          </cell>
          <cell r="H136" t="str">
            <v>Сергей</v>
          </cell>
          <cell r="I136" t="str">
            <v>Анатольевич</v>
          </cell>
          <cell r="K136" t="str">
            <v>Технический директор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ИП ЯХИНСОН НАТАЛИЯ ВЛАДИМИРОВНА</v>
          </cell>
          <cell r="G137" t="str">
            <v>Трофимов</v>
          </cell>
          <cell r="H137" t="str">
            <v>Владимир</v>
          </cell>
          <cell r="I137" t="str">
            <v>Викторович</v>
          </cell>
          <cell r="K137" t="str">
            <v>старший менеджер службы эксплуатации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ИП ЯХИНСОН НАТАЛИЯ ВЛАДИМИРОВНА</v>
          </cell>
          <cell r="G138" t="str">
            <v>Николаенко</v>
          </cell>
          <cell r="H138" t="str">
            <v>Евгений</v>
          </cell>
          <cell r="I138" t="str">
            <v>Юрьевич</v>
          </cell>
          <cell r="K138" t="str">
            <v>техник по обслуживанию зданий и коммуникаций</v>
          </cell>
          <cell r="M138" t="str">
            <v>очередная</v>
          </cell>
          <cell r="N138" t="str">
            <v>оперативно-ремонтный персонал</v>
          </cell>
          <cell r="R138" t="str">
            <v>III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АО "ЗАРЕЧЬЕ" ИМ. С.А. КУШНАРЕВА</v>
          </cell>
          <cell r="G139" t="str">
            <v>Ворсин</v>
          </cell>
          <cell r="H139" t="str">
            <v>Николай</v>
          </cell>
          <cell r="I139" t="str">
            <v>Викторович</v>
          </cell>
          <cell r="K139" t="str">
            <v>технический директор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"ЗАРЕЧЬЕ" ИМ. С.А. КУШНАРЕВА</v>
          </cell>
          <cell r="G140" t="str">
            <v>Рыжов</v>
          </cell>
          <cell r="H140" t="str">
            <v>Роман</v>
          </cell>
          <cell r="I140" t="str">
            <v>Андреевич</v>
          </cell>
          <cell r="K140" t="str">
            <v>Главный энергетик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III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АО "КАПИТАЛ-ПРОК"</v>
          </cell>
          <cell r="G141" t="str">
            <v>Кочеткова</v>
          </cell>
          <cell r="H141" t="str">
            <v>Нина</v>
          </cell>
          <cell r="I141" t="str">
            <v>Николаевна</v>
          </cell>
          <cell r="K141" t="str">
            <v>специалист по охране труда</v>
          </cell>
          <cell r="M141" t="str">
            <v>очередная</v>
          </cell>
          <cell r="N141" t="str">
            <v>контролирующий электроустановки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"МИКРОРАЙОН-СЕРВИС"</v>
          </cell>
          <cell r="G142" t="str">
            <v>Захаров</v>
          </cell>
          <cell r="H142" t="str">
            <v>Дмитрий</v>
          </cell>
          <cell r="I142" t="str">
            <v>Валентинович</v>
          </cell>
          <cell r="K142" t="str">
            <v>Главный инженер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"ЭЛАР"</v>
          </cell>
          <cell r="G143" t="str">
            <v>Новиков</v>
          </cell>
          <cell r="H143" t="str">
            <v>Никита</v>
          </cell>
          <cell r="I143" t="str">
            <v>Анатольевич</v>
          </cell>
          <cell r="K143" t="str">
            <v>Руководитель департамента сопровождения и развития ИТ-сервисов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IV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АО "ЭДАС ПАК"</v>
          </cell>
          <cell r="G144" t="str">
            <v>Воронин</v>
          </cell>
          <cell r="H144" t="str">
            <v>Кирилл</v>
          </cell>
          <cell r="I144" t="str">
            <v>Станиславович</v>
          </cell>
          <cell r="K144" t="str">
            <v>Заместитель главного инженера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АО "ЭДАС ПАК"</v>
          </cell>
          <cell r="G145" t="str">
            <v>Романов</v>
          </cell>
          <cell r="H145" t="str">
            <v>Александр</v>
          </cell>
          <cell r="I145" t="str">
            <v>Николаевич</v>
          </cell>
          <cell r="K145" t="str">
            <v>Главный энергеник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"ЭКСПЛУАТАЦИЯ"</v>
          </cell>
          <cell r="G146" t="str">
            <v>Канищев</v>
          </cell>
          <cell r="H146" t="str">
            <v>Алексей</v>
          </cell>
          <cell r="I146" t="str">
            <v>Валентинович</v>
          </cell>
          <cell r="K146" t="str">
            <v>начальник участка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ПТЭЭСиС</v>
          </cell>
          <cell r="V146">
            <v>0.54166666666666696</v>
          </cell>
        </row>
        <row r="147">
          <cell r="E147" t="str">
            <v>ООО "ТРЭВЕЛ РИТЕЙЛ ДОМОДЕДОВО"</v>
          </cell>
          <cell r="G147" t="str">
            <v>Мамонтов</v>
          </cell>
          <cell r="H147" t="str">
            <v>Андрей</v>
          </cell>
          <cell r="I147" t="str">
            <v>Сергеевич</v>
          </cell>
          <cell r="K147" t="str">
            <v>Специалист по ТО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ИП ДАНИЛОВ ВЛАДИМИР ВАЛЕРЬЕВИЧ</v>
          </cell>
          <cell r="G148" t="str">
            <v>Данилов</v>
          </cell>
          <cell r="H148" t="str">
            <v>Владимир</v>
          </cell>
          <cell r="I148" t="str">
            <v>Валерьевич</v>
          </cell>
          <cell r="K148" t="str">
            <v>директор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"СЭП"</v>
          </cell>
          <cell r="G149" t="str">
            <v>Чубатый</v>
          </cell>
          <cell r="H149" t="str">
            <v>Игорь</v>
          </cell>
          <cell r="I149" t="str">
            <v>Валерьевич</v>
          </cell>
          <cell r="K149" t="str">
            <v>Системный администратор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"УПРАВЛЯЮЩАЯ КОМПАНИЯ ДЭЗ "МОСОБЛСТРОЙТРЕСТ № 11"</v>
          </cell>
          <cell r="G150" t="str">
            <v>Янин</v>
          </cell>
          <cell r="H150" t="str">
            <v>Сергей</v>
          </cell>
          <cell r="I150" t="str">
            <v>Викторович</v>
          </cell>
          <cell r="K150" t="str">
            <v>Главный энергетик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IV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"УПРАВЛЯЮЩАЯ КОМПАНИЯ ДЭЗ "МОСОБЛСТРОЙТРЕСТ № 11"</v>
          </cell>
          <cell r="G151" t="str">
            <v>Еникеев</v>
          </cell>
          <cell r="H151" t="str">
            <v>Валерий</v>
          </cell>
          <cell r="I151" t="str">
            <v>Раильевич</v>
          </cell>
          <cell r="K151" t="str">
            <v>Главный инженер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"УПРАВЛЯЮЩАЯ КОМПАНИЯ ДЭЗ "МОСОБЛСТРОЙТРЕСТ № 11"</v>
          </cell>
          <cell r="G152" t="str">
            <v>Зверев</v>
          </cell>
          <cell r="H152" t="str">
            <v>Виталий</v>
          </cell>
          <cell r="I152" t="str">
            <v>Аркадьевич</v>
          </cell>
          <cell r="K152" t="str">
            <v>Генеральный директор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"УПРАВЛЯЮЩАЯ КОМПАНИЯ ДЭЗ "МОСОБЛСТРОЙТРЕСТ № 11"</v>
          </cell>
          <cell r="G153" t="str">
            <v>Бондарчук</v>
          </cell>
          <cell r="H153" t="str">
            <v>Дмитрий</v>
          </cell>
          <cell r="I153" t="str">
            <v>Григорьевич</v>
          </cell>
          <cell r="K153" t="str">
            <v>Инженер-энергетик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IV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"УПРАВЛЯЮЩАЯ КОМПАНИЯ ДЭЗ "МОСОБЛСТРОЙТРЕСТ № 11"</v>
          </cell>
          <cell r="G154" t="str">
            <v>Рыжак</v>
          </cell>
          <cell r="H154" t="str">
            <v>Сергей</v>
          </cell>
          <cell r="I154" t="str">
            <v>Васильевич</v>
          </cell>
          <cell r="K154" t="str">
            <v>Начальник участка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"АЛЬЯНС"</v>
          </cell>
          <cell r="G155" t="str">
            <v>Трушин</v>
          </cell>
          <cell r="H155" t="str">
            <v>Сергей</v>
          </cell>
          <cell r="I155" t="str">
            <v>Александрович</v>
          </cell>
          <cell r="K155" t="str">
            <v>Инженер-электрик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>II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"ЦСКТ"</v>
          </cell>
          <cell r="G156" t="str">
            <v>Малицкий</v>
          </cell>
          <cell r="H156" t="str">
            <v>Владислав</v>
          </cell>
          <cell r="I156" t="str">
            <v>Александрович</v>
          </cell>
          <cell r="K156" t="str">
            <v>Начальник смены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"ЦСКТ"</v>
          </cell>
          <cell r="G157" t="str">
            <v>Лукманов</v>
          </cell>
          <cell r="H157" t="str">
            <v>Максим</v>
          </cell>
          <cell r="I157" t="str">
            <v>Фаритович</v>
          </cell>
          <cell r="K157" t="str">
            <v>Начальник смены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"ЦСКТ"</v>
          </cell>
          <cell r="G158" t="str">
            <v>Плотников</v>
          </cell>
          <cell r="H158" t="str">
            <v>Алексей</v>
          </cell>
          <cell r="I158" t="str">
            <v>Александрович</v>
          </cell>
          <cell r="K158" t="str">
            <v>Начальник смены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"ЦСКТ"</v>
          </cell>
          <cell r="G159" t="str">
            <v>Вахулин</v>
          </cell>
          <cell r="H159" t="str">
            <v>Александр</v>
          </cell>
          <cell r="I159" t="str">
            <v>Сергеевич</v>
          </cell>
          <cell r="K159" t="str">
            <v>Заместитель директора производства по МТО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"ЦСКТ"</v>
          </cell>
          <cell r="G160" t="str">
            <v>Касьянов</v>
          </cell>
          <cell r="H160" t="str">
            <v>Георгий</v>
          </cell>
          <cell r="I160" t="str">
            <v>Александрович</v>
          </cell>
          <cell r="K160" t="str">
            <v>Начальник участка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"КЭС"</v>
          </cell>
          <cell r="G161" t="str">
            <v>Овчинников</v>
          </cell>
          <cell r="H161" t="str">
            <v>Андрей</v>
          </cell>
          <cell r="I161" t="str">
            <v>Олегович</v>
          </cell>
          <cell r="K161" t="str">
            <v>генеральный директор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ПТЭЭСиС</v>
          </cell>
          <cell r="V161">
            <v>0.5625</v>
          </cell>
        </row>
        <row r="162">
          <cell r="E162" t="str">
            <v>ООО "КЭС"</v>
          </cell>
          <cell r="G162" t="str">
            <v>Комаров</v>
          </cell>
          <cell r="H162" t="str">
            <v>Алексей</v>
          </cell>
          <cell r="I162" t="str">
            <v>Валерьевич</v>
          </cell>
          <cell r="K162" t="str">
            <v>главный инженер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V до и выше 1000 В</v>
          </cell>
          <cell r="S162" t="str">
            <v>ПТЭЭСиС</v>
          </cell>
          <cell r="V162">
            <v>0.5625</v>
          </cell>
        </row>
        <row r="163">
          <cell r="E163" t="str">
            <v>ООО "КОПЕРСТЕП"</v>
          </cell>
          <cell r="G163" t="str">
            <v>Перов</v>
          </cell>
          <cell r="H163" t="str">
            <v>Александр</v>
          </cell>
          <cell r="I163" t="str">
            <v>Сергеевич</v>
          </cell>
          <cell r="K163" t="str">
            <v>Гл. энергетик</v>
          </cell>
          <cell r="M163" t="str">
            <v>первичная</v>
          </cell>
          <cell r="N163" t="str">
            <v>административно—технический персонал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"ЭНЕРГЕТИК"</v>
          </cell>
          <cell r="G164" t="str">
            <v>Борзенков</v>
          </cell>
          <cell r="H164" t="str">
            <v>Евгений</v>
          </cell>
          <cell r="I164" t="str">
            <v>Константинович</v>
          </cell>
          <cell r="K164" t="str">
            <v>электромонтер по ремонту и обслуживанию электрооборудования</v>
          </cell>
          <cell r="M164" t="str">
            <v>первичная</v>
          </cell>
          <cell r="N164" t="str">
            <v>оперативно-ремонтный персонал</v>
          </cell>
          <cell r="R164" t="str">
            <v>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НПФ "ТЕХНОКОМПЛЕКС"</v>
          </cell>
          <cell r="G165" t="str">
            <v>Кузнецов</v>
          </cell>
          <cell r="H165" t="str">
            <v>Михаил</v>
          </cell>
          <cell r="I165" t="str">
            <v>Сергеевич</v>
          </cell>
          <cell r="K165" t="str">
            <v>Начальник цеха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"МР ИНЖИНИРИНГ"</v>
          </cell>
          <cell r="G166" t="str">
            <v>Гаврилов</v>
          </cell>
          <cell r="H166" t="str">
            <v>Александр</v>
          </cell>
          <cell r="I166" t="str">
            <v>Артемович</v>
          </cell>
          <cell r="K166" t="str">
            <v>Монтажник</v>
          </cell>
          <cell r="M166" t="str">
            <v>первичная</v>
          </cell>
          <cell r="N166" t="str">
            <v>оперативно-ремонтный персонал</v>
          </cell>
          <cell r="R166" t="str">
            <v>II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"МР ИНЖИНИРИНГ"</v>
          </cell>
          <cell r="G167" t="str">
            <v>Карпычев</v>
          </cell>
          <cell r="H167" t="str">
            <v>Дмитрий</v>
          </cell>
          <cell r="I167" t="str">
            <v>Вячеславович</v>
          </cell>
          <cell r="K167" t="str">
            <v>Монтажник</v>
          </cell>
          <cell r="M167" t="str">
            <v>первичная</v>
          </cell>
          <cell r="N167" t="str">
            <v>оперативно-ремонтный персонал</v>
          </cell>
          <cell r="R167" t="str">
            <v>II до 1000 В</v>
          </cell>
          <cell r="S167" t="str">
            <v>ПТЭЭПЭЭ</v>
          </cell>
          <cell r="V167">
            <v>0.5625</v>
          </cell>
        </row>
        <row r="168">
          <cell r="E168" t="str">
            <v>ООО "МР ИНЖИНИРИНГ"</v>
          </cell>
          <cell r="G168" t="str">
            <v>Селезнев</v>
          </cell>
          <cell r="H168" t="str">
            <v>Алексей</v>
          </cell>
          <cell r="I168" t="str">
            <v>Николаевич</v>
          </cell>
          <cell r="K168" t="str">
            <v>Монтажник</v>
          </cell>
          <cell r="M168" t="str">
            <v>первичная</v>
          </cell>
          <cell r="N168" t="str">
            <v>оперативно-ремонтный персонал</v>
          </cell>
          <cell r="R168" t="str">
            <v>II до 1000 В</v>
          </cell>
          <cell r="S168" t="str">
            <v>ПТЭЭПЭЭ</v>
          </cell>
          <cell r="V168">
            <v>0.5625</v>
          </cell>
        </row>
        <row r="169">
          <cell r="E169" t="str">
            <v>АО "СИЗ"ТВИНТОС"</v>
          </cell>
          <cell r="G169" t="str">
            <v>Старшинов</v>
          </cell>
          <cell r="H169" t="str">
            <v>Вадим</v>
          </cell>
          <cell r="I169" t="str">
            <v>Васильевич</v>
          </cell>
          <cell r="K169" t="str">
            <v>Директор по эксплуатации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0.5625</v>
          </cell>
        </row>
        <row r="170">
          <cell r="E170" t="str">
            <v>ООО "ПРОСТО ТЕНТ"</v>
          </cell>
          <cell r="G170" t="str">
            <v>Кузнецов</v>
          </cell>
          <cell r="H170" t="str">
            <v>Антон</v>
          </cell>
          <cell r="I170" t="str">
            <v>Владимирович</v>
          </cell>
          <cell r="K170" t="str">
            <v>руководитель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III до и выше 1000 В</v>
          </cell>
          <cell r="S170" t="str">
            <v>ПТЭЭПЭЭ</v>
          </cell>
          <cell r="V170">
            <v>0.5625</v>
          </cell>
        </row>
        <row r="171">
          <cell r="E171" t="str">
            <v>ООО "ОМП-ИНЖИНИРИНГ"</v>
          </cell>
          <cell r="G171" t="str">
            <v>Медведев</v>
          </cell>
          <cell r="H171" t="str">
            <v>Роман</v>
          </cell>
          <cell r="I171" t="str">
            <v>Юрьевич</v>
          </cell>
          <cell r="K171" t="str">
            <v>Инженер КИП и А</v>
          </cell>
          <cell r="M171" t="str">
            <v>первичная</v>
          </cell>
          <cell r="N171" t="str">
            <v>административно—технический персонал</v>
          </cell>
          <cell r="R171" t="str">
            <v>II до 1000 В</v>
          </cell>
          <cell r="S171" t="str">
            <v>ПТЭЭПЭЭ</v>
          </cell>
          <cell r="V171">
            <v>0.5625</v>
          </cell>
        </row>
        <row r="172">
          <cell r="E172" t="str">
            <v>ООО "ОМП-ИНЖИНИРИНГ"</v>
          </cell>
          <cell r="G172" t="str">
            <v>Саушкин</v>
          </cell>
          <cell r="H172" t="str">
            <v>Вячеслав</v>
          </cell>
          <cell r="I172" t="str">
            <v>Юрьевич</v>
          </cell>
          <cell r="K172" t="str">
            <v>Начальник участка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0.5625</v>
          </cell>
        </row>
        <row r="173">
          <cell r="E173" t="str">
            <v>АО "АЛИДИ-ЛОДЖИСТИКС"</v>
          </cell>
          <cell r="G173" t="str">
            <v>Гуськов</v>
          </cell>
          <cell r="H173" t="str">
            <v>Максим</v>
          </cell>
          <cell r="I173" t="str">
            <v>Николаевич</v>
          </cell>
          <cell r="K173" t="str">
            <v>Старший кладовщик</v>
          </cell>
          <cell r="M173" t="str">
            <v>первичная</v>
          </cell>
          <cell r="N173" t="str">
            <v>административно—технический персонал</v>
          </cell>
          <cell r="R173" t="str">
            <v>II до 1000 В</v>
          </cell>
          <cell r="S173" t="str">
            <v>ПТЭЭПЭЭ</v>
          </cell>
          <cell r="V173">
            <v>0.5625</v>
          </cell>
        </row>
        <row r="174">
          <cell r="E174" t="str">
            <v>ООО "КОМПЛЕКСНЫЙ СЕРВИС"</v>
          </cell>
          <cell r="G174" t="str">
            <v>Ткаченко</v>
          </cell>
          <cell r="H174" t="str">
            <v>Владимир</v>
          </cell>
          <cell r="I174" t="str">
            <v>Иванович</v>
          </cell>
          <cell r="K174" t="str">
            <v>Инженер-энергетик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0.5625</v>
          </cell>
        </row>
        <row r="175">
          <cell r="E175" t="str">
            <v>ООО "РАДОНИТ"</v>
          </cell>
          <cell r="G175" t="str">
            <v>Борисов</v>
          </cell>
          <cell r="H175" t="str">
            <v>Сергей</v>
          </cell>
          <cell r="I175" t="str">
            <v>Валентинович</v>
          </cell>
          <cell r="K175" t="str">
            <v>Ведущий инженер</v>
          </cell>
          <cell r="M175" t="str">
            <v>очередная</v>
          </cell>
          <cell r="N175" t="str">
            <v>административно—технический персонал, с правом испытания оборудования повышенным напряжением</v>
          </cell>
          <cell r="R175" t="str">
            <v>IV до и выше 1000 В</v>
          </cell>
          <cell r="S175" t="str">
            <v>ПТЭЭСиС</v>
          </cell>
          <cell r="V175">
            <v>0.5625</v>
          </cell>
        </row>
        <row r="176">
          <cell r="E176" t="str">
            <v>ФГБУЗ МСЧ № 154 ФМБА РОССИИ</v>
          </cell>
          <cell r="G176" t="str">
            <v>Ахапкин</v>
          </cell>
          <cell r="H176" t="str">
            <v>Иван</v>
          </cell>
          <cell r="I176" t="str">
            <v>Амирович</v>
          </cell>
          <cell r="K176" t="str">
            <v>Начальник информационно-аналитического отдела</v>
          </cell>
          <cell r="M176" t="str">
            <v>первичная</v>
          </cell>
          <cell r="N176" t="str">
            <v>административно—технический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ФГБУЗ МСЧ № 154 ФМБА РОССИИ</v>
          </cell>
          <cell r="G177" t="str">
            <v>Мартынов</v>
          </cell>
          <cell r="H177" t="str">
            <v>Алексей</v>
          </cell>
          <cell r="I177" t="str">
            <v>Геннадьевич</v>
          </cell>
          <cell r="K177" t="str">
            <v>Ведущий программист</v>
          </cell>
          <cell r="M177" t="str">
            <v>первичная</v>
          </cell>
          <cell r="N177" t="str">
            <v>административно—технический персонал</v>
          </cell>
          <cell r="R177" t="str">
            <v>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"КРИСТАЛЛ"</v>
          </cell>
          <cell r="G178" t="str">
            <v>Ваулин</v>
          </cell>
          <cell r="H178" t="str">
            <v>Сергей</v>
          </cell>
          <cell r="I178" t="str">
            <v>Сергеевич</v>
          </cell>
          <cell r="K178" t="str">
            <v>Инженер по ремонту оборудования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IV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АО "ЭНЕРГОМАШ (ЧЕХОВ)-ЧЗЭМ"</v>
          </cell>
          <cell r="G179" t="str">
            <v>Суконкин</v>
          </cell>
          <cell r="H179" t="str">
            <v>Владимир</v>
          </cell>
          <cell r="I179" t="str">
            <v>Петрович</v>
          </cell>
          <cell r="K179" t="str">
            <v>Инженер-электроник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"ЦЕНТРАЛЬНЫЙ-ДУБРОВИЦЫ"</v>
          </cell>
          <cell r="G180" t="str">
            <v>Чуфистов</v>
          </cell>
          <cell r="H180" t="str">
            <v>Олег</v>
          </cell>
          <cell r="I180" t="str">
            <v>Валентинович</v>
          </cell>
          <cell r="K180" t="str">
            <v>Главный инженер</v>
          </cell>
          <cell r="M180" t="str">
            <v>первичная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"ТИС-РЕГИОН"</v>
          </cell>
          <cell r="G181" t="str">
            <v>Кабаев</v>
          </cell>
          <cell r="H181" t="str">
            <v>Алексей</v>
          </cell>
          <cell r="I181" t="str">
            <v>Иванович</v>
          </cell>
          <cell r="K181" t="str">
            <v>Начальник склада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"ТИС-РЕГИОН"</v>
          </cell>
          <cell r="G182" t="str">
            <v>Комков</v>
          </cell>
          <cell r="H182" t="str">
            <v>Михаил</v>
          </cell>
          <cell r="I182" t="str">
            <v>Николаевич</v>
          </cell>
          <cell r="K182" t="str">
            <v>Оператор участка ПУ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"ТИС-РЕГИОН"</v>
          </cell>
          <cell r="G183" t="str">
            <v>Новиков</v>
          </cell>
          <cell r="H183" t="str">
            <v>Николай</v>
          </cell>
          <cell r="I183" t="str">
            <v>Анатольевич</v>
          </cell>
          <cell r="K183" t="str">
            <v>Оператор участка РТЛ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АО "АЭРО-ШЕРЕМЕТЬЕВО"</v>
          </cell>
          <cell r="G184" t="str">
            <v>Леонов</v>
          </cell>
          <cell r="H184" t="str">
            <v>Алексей</v>
          </cell>
          <cell r="I184" t="str">
            <v>Эдуардович</v>
          </cell>
          <cell r="K184" t="str">
            <v>Начальник участка- инженер по эксплуатации зданий и сооружений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АО "АЭРО-ШЕРЕМЕТЬЕВО"</v>
          </cell>
          <cell r="G185" t="str">
            <v>Сергеев</v>
          </cell>
          <cell r="H185" t="str">
            <v>Константин</v>
          </cell>
          <cell r="I185" t="str">
            <v>Алексеевич</v>
          </cell>
          <cell r="K185" t="str">
            <v>Заместитель генерального директора - главный инженер</v>
          </cell>
          <cell r="M185" t="str">
            <v>внеочередная</v>
          </cell>
          <cell r="N185" t="str">
            <v>административно—технический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АО "АЭРО-ШЕРЕМЕТЬЕВО"</v>
          </cell>
          <cell r="G186" t="str">
            <v>Донских</v>
          </cell>
          <cell r="H186" t="str">
            <v>Алексей</v>
          </cell>
          <cell r="I186" t="str">
            <v>Павлович</v>
          </cell>
          <cell r="K186" t="str">
            <v>Главный метролог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IV до и выше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АО "АЭРО-ШЕРЕМЕТЬЕВО"</v>
          </cell>
          <cell r="G187" t="str">
            <v>Кудряшов</v>
          </cell>
          <cell r="H187" t="str">
            <v>Ян</v>
          </cell>
          <cell r="I187" t="str">
            <v>Валерьевич</v>
          </cell>
          <cell r="K187" t="str">
            <v>Главный эксперт по техническому надзору</v>
          </cell>
          <cell r="M187" t="str">
            <v>первичная</v>
          </cell>
          <cell r="N187" t="str">
            <v>административно—технический персонал</v>
          </cell>
          <cell r="R187" t="str">
            <v>II до и выше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АО "АЭРО-ШЕРЕМЕТЬЕВО"</v>
          </cell>
          <cell r="G188" t="str">
            <v>Ракшенко</v>
          </cell>
          <cell r="H188" t="str">
            <v>Кирилл</v>
          </cell>
          <cell r="I188" t="str">
            <v>Александрович</v>
          </cell>
          <cell r="K188" t="str">
            <v>Главный специалист по охране труда и экологической безопасности</v>
          </cell>
          <cell r="M188" t="str">
            <v>первичная</v>
          </cell>
          <cell r="N188" t="str">
            <v>контролирующий электроустановки</v>
          </cell>
          <cell r="R188" t="str">
            <v>II до 1000 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ООО "ЭНЭВАН"</v>
          </cell>
          <cell r="G189" t="str">
            <v>Полеткин</v>
          </cell>
          <cell r="H189" t="str">
            <v>Михаил</v>
          </cell>
          <cell r="I189" t="str">
            <v>Игоревич</v>
          </cell>
          <cell r="K189" t="str">
            <v>Инженер</v>
          </cell>
          <cell r="M189" t="str">
            <v>очередная</v>
          </cell>
          <cell r="N189" t="str">
            <v>оперативно-ремонтный персонал</v>
          </cell>
          <cell r="R189" t="str">
            <v>IV до и выше 1000 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ООО "ЭНЭВАН"</v>
          </cell>
          <cell r="G190" t="str">
            <v>Юрецкий</v>
          </cell>
          <cell r="H190" t="str">
            <v>Никита</v>
          </cell>
          <cell r="I190" t="str">
            <v>Андреевич</v>
          </cell>
          <cell r="K190" t="str">
            <v>Монтажник</v>
          </cell>
          <cell r="M190" t="str">
            <v>очередная</v>
          </cell>
          <cell r="N190" t="str">
            <v>оперативно-ремонтный персонал</v>
          </cell>
          <cell r="R190" t="str">
            <v>III до 1000 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ООО "ЭНЭВАН"</v>
          </cell>
          <cell r="G191" t="str">
            <v>Овчинников</v>
          </cell>
          <cell r="H191" t="str">
            <v>Денис</v>
          </cell>
          <cell r="I191" t="str">
            <v>Владимирович</v>
          </cell>
          <cell r="K191" t="str">
            <v>монтажник</v>
          </cell>
          <cell r="M191" t="str">
            <v>очередная</v>
          </cell>
          <cell r="N191" t="str">
            <v>оперативно-ремонтный персонал</v>
          </cell>
          <cell r="R191" t="str">
            <v>III до 1000 В</v>
          </cell>
          <cell r="S191" t="str">
            <v>ПТЭЭПЭЭ</v>
          </cell>
          <cell r="V191">
            <v>0.58333333333333304</v>
          </cell>
        </row>
        <row r="192">
          <cell r="E192" t="str">
            <v>ООО "ДИНА+"</v>
          </cell>
          <cell r="G192" t="str">
            <v>Ехунов</v>
          </cell>
          <cell r="H192" t="str">
            <v>Геннадий</v>
          </cell>
          <cell r="I192" t="str">
            <v>Сергеевич</v>
          </cell>
          <cell r="K192" t="str">
            <v>Старший механик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III до 1000 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ООО "ЕКК"</v>
          </cell>
          <cell r="G193" t="str">
            <v>Санеев</v>
          </cell>
          <cell r="H193" t="str">
            <v>Виктор</v>
          </cell>
          <cell r="I193" t="str">
            <v>Валентинович</v>
          </cell>
          <cell r="K193" t="str">
            <v>инженер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II до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ООО "ВЫСОТНЫЙ-ИВАНОВСКИЙ"</v>
          </cell>
          <cell r="G194" t="str">
            <v>Коробченко</v>
          </cell>
          <cell r="H194" t="str">
            <v>Ирина</v>
          </cell>
          <cell r="I194" t="str">
            <v>Николаевна</v>
          </cell>
          <cell r="K194" t="str">
            <v>Ведущий специалист по охране труда</v>
          </cell>
          <cell r="M194" t="str">
            <v>первичная</v>
          </cell>
          <cell r="N194" t="str">
            <v>административно—технический персонал</v>
          </cell>
          <cell r="R194" t="str">
            <v>II до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АО "МББМ"</v>
          </cell>
          <cell r="G195" t="str">
            <v>Митюков</v>
          </cell>
          <cell r="H195" t="str">
            <v>Александр</v>
          </cell>
          <cell r="I195" t="str">
            <v>Селигжанович</v>
          </cell>
          <cell r="K195" t="str">
            <v>Главный энергетик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"ВОЗРОЖДЕНИЕ"</v>
          </cell>
          <cell r="G196" t="str">
            <v>Ершов</v>
          </cell>
          <cell r="H196" t="str">
            <v>Дмитрий</v>
          </cell>
          <cell r="I196" t="str">
            <v>Витальевич</v>
          </cell>
          <cell r="K196" t="str">
            <v>приемщик</v>
          </cell>
          <cell r="M196" t="str">
            <v>первичная</v>
          </cell>
          <cell r="N196" t="str">
            <v>административно—технический персонал</v>
          </cell>
          <cell r="R196" t="str">
            <v>II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"ЭЛЕКСИ"</v>
          </cell>
          <cell r="G197" t="str">
            <v>Ларкин</v>
          </cell>
          <cell r="H197" t="str">
            <v>Михаил</v>
          </cell>
          <cell r="I197" t="str">
            <v>Александрович</v>
          </cell>
          <cell r="K197" t="str">
            <v>Инженер</v>
          </cell>
          <cell r="M197" t="str">
            <v>внеочередная</v>
          </cell>
          <cell r="N197" t="str">
            <v>административно—технический персонал</v>
          </cell>
          <cell r="R197" t="str">
            <v>IV до и выше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"ЭЛЕКСИ"</v>
          </cell>
          <cell r="G198" t="str">
            <v>Ясницкий</v>
          </cell>
          <cell r="H198" t="str">
            <v>Александр</v>
          </cell>
          <cell r="I198" t="str">
            <v>Игоревич</v>
          </cell>
          <cell r="K198" t="str">
            <v>инженер</v>
          </cell>
          <cell r="M198" t="str">
            <v>первичная</v>
          </cell>
          <cell r="N198" t="str">
            <v>административно—технический персонал</v>
          </cell>
          <cell r="R198" t="str">
            <v>II до и выше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АО "ОКТБ ИС"</v>
          </cell>
          <cell r="G199" t="str">
            <v>Минеев</v>
          </cell>
          <cell r="H199" t="str">
            <v>Станислав</v>
          </cell>
          <cell r="I199" t="str">
            <v>Владимирович</v>
          </cell>
          <cell r="K199" t="str">
            <v>Главный энергетик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V до и выше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"ВОЛЬФРАМ "ЭСП"</v>
          </cell>
          <cell r="G200" t="str">
            <v>Ларкин</v>
          </cell>
          <cell r="H200" t="str">
            <v>Михаил</v>
          </cell>
          <cell r="I200" t="str">
            <v>Александрович</v>
          </cell>
          <cell r="K200" t="str">
            <v>ИНЖЕНЕР</v>
          </cell>
          <cell r="M200" t="str">
            <v>внеочередная</v>
          </cell>
          <cell r="N200" t="str">
            <v>административно—технический персонал</v>
          </cell>
          <cell r="R200" t="str">
            <v>IV до и выше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"ВОЛЬФРАМ "ЭСП"</v>
          </cell>
          <cell r="G201" t="str">
            <v>Ясницкий</v>
          </cell>
          <cell r="H201" t="str">
            <v>Александр</v>
          </cell>
          <cell r="I201" t="str">
            <v>Игоревич</v>
          </cell>
          <cell r="K201" t="str">
            <v>ИНЖЕНЕР</v>
          </cell>
          <cell r="M201" t="str">
            <v>первичная</v>
          </cell>
          <cell r="N201" t="str">
            <v>административно—технический персонал</v>
          </cell>
          <cell r="R201" t="str">
            <v>II до и выше 1000 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ООО "КАШИРСКИЙ МПК"</v>
          </cell>
          <cell r="G202" t="str">
            <v>Кузнецов</v>
          </cell>
          <cell r="H202" t="str">
            <v>Вячеслав</v>
          </cell>
          <cell r="I202" t="str">
            <v>Валентинович</v>
          </cell>
          <cell r="K202" t="str">
            <v>инженер-электроник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III до и выше 1000 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ООО "КАШИРСКИЙ МПК"</v>
          </cell>
          <cell r="G203" t="str">
            <v>Малахов</v>
          </cell>
          <cell r="H203" t="str">
            <v>Сергей</v>
          </cell>
          <cell r="I203" t="str">
            <v>Александрович</v>
          </cell>
          <cell r="K203" t="str">
            <v>инженер -электроник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III до и выше 1000 В</v>
          </cell>
          <cell r="S203" t="str">
            <v>ПТЭЭПЭЭ</v>
          </cell>
          <cell r="V203">
            <v>0.60416666666666696</v>
          </cell>
        </row>
        <row r="204">
          <cell r="E204" t="str">
            <v>ООО "КАШИРСКИЙ МПК"</v>
          </cell>
          <cell r="G204" t="str">
            <v>Ложкин</v>
          </cell>
          <cell r="H204" t="str">
            <v>Денис</v>
          </cell>
          <cell r="I204" t="str">
            <v>Олегович</v>
          </cell>
          <cell r="K204" t="str">
            <v>инженер-электроник АСУТП</v>
          </cell>
          <cell r="M204" t="str">
            <v>первичная</v>
          </cell>
          <cell r="N204" t="str">
            <v>административно—технический персонал</v>
          </cell>
          <cell r="R204" t="str">
            <v>II до и выше 1000 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ООО "ВДМ-СЕРВИС"</v>
          </cell>
          <cell r="G205" t="str">
            <v>Киреев</v>
          </cell>
          <cell r="H205" t="str">
            <v>Александр</v>
          </cell>
          <cell r="I205" t="str">
            <v>Викторович</v>
          </cell>
          <cell r="K205" t="str">
            <v>Электрик</v>
          </cell>
          <cell r="M205" t="str">
            <v>первичная</v>
          </cell>
          <cell r="N205" t="str">
            <v>административно—технический персонал</v>
          </cell>
          <cell r="R205" t="str">
            <v>II до 1000 В</v>
          </cell>
          <cell r="S205" t="str">
            <v>ПТЭЭПЭЭ</v>
          </cell>
          <cell r="V205">
            <v>0.60416666666666696</v>
          </cell>
        </row>
        <row r="206">
          <cell r="E206" t="str">
            <v>АО "ДКБА"</v>
          </cell>
          <cell r="G206" t="str">
            <v>Аникин</v>
          </cell>
          <cell r="H206" t="str">
            <v>Александр</v>
          </cell>
          <cell r="I206" t="str">
            <v>Леонидович</v>
          </cell>
          <cell r="K206" t="str">
            <v>Главный энергетик- начальник службы</v>
          </cell>
          <cell r="M206" t="str">
            <v>внеочередная</v>
          </cell>
          <cell r="N206" t="str">
            <v>административно—технический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АО "ПРОТВИНСКИЙ МЯСОКОМБИНАТ"</v>
          </cell>
          <cell r="G207" t="str">
            <v>Колесников</v>
          </cell>
          <cell r="H207" t="str">
            <v>Валерий</v>
          </cell>
          <cell r="I207" t="str">
            <v>Васильевич</v>
          </cell>
          <cell r="K207" t="str">
            <v>Главный инженер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IV до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АО "ДКБА"</v>
          </cell>
          <cell r="G208" t="str">
            <v>Куликов</v>
          </cell>
          <cell r="H208" t="str">
            <v>Владимир</v>
          </cell>
          <cell r="I208" t="str">
            <v>Викторович</v>
          </cell>
          <cell r="K208" t="str">
            <v>Начальник электроремонтного отдела</v>
          </cell>
          <cell r="M208" t="str">
            <v>внеочередная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АО "ДКБА"</v>
          </cell>
          <cell r="G209" t="str">
            <v>Котов</v>
          </cell>
          <cell r="H209" t="str">
            <v>Сергей</v>
          </cell>
          <cell r="I209" t="str">
            <v>Валентинович</v>
          </cell>
          <cell r="K209" t="str">
            <v>Главный инженер</v>
          </cell>
          <cell r="M209" t="str">
            <v>внеочередная</v>
          </cell>
          <cell r="N209" t="str">
            <v>административно—технический персонал</v>
          </cell>
          <cell r="R209" t="str">
            <v>IV до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АО "ДКБА"</v>
          </cell>
          <cell r="G210" t="str">
            <v>Показанников</v>
          </cell>
          <cell r="H210" t="str">
            <v>Владимир</v>
          </cell>
          <cell r="I210" t="str">
            <v>Иванович</v>
          </cell>
          <cell r="K210" t="str">
            <v>Заместитель главного инженера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IV до и выше 1000 В</v>
          </cell>
          <cell r="S210" t="str">
            <v>ПТЭЭПЭЭ</v>
          </cell>
          <cell r="V210">
            <v>0.60416666666666696</v>
          </cell>
        </row>
        <row r="211">
          <cell r="E211" t="str">
            <v>ООО "ЯНДЕКС ДЦ МО"</v>
          </cell>
          <cell r="G211" t="str">
            <v>Клименов</v>
          </cell>
          <cell r="H211" t="str">
            <v>Дмитрий</v>
          </cell>
          <cell r="I211" t="str">
            <v>Сергеевич</v>
          </cell>
          <cell r="K211" t="str">
            <v>Дежурный инженер</v>
          </cell>
          <cell r="M211" t="str">
            <v>первичная</v>
          </cell>
          <cell r="N211" t="str">
            <v>административно—технический персонал</v>
          </cell>
          <cell r="R211" t="str">
            <v>II до и выше 1000 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АНО "КСК "КРИСТАЛЛ"</v>
          </cell>
          <cell r="G212" t="str">
            <v>Горохов</v>
          </cell>
          <cell r="H212" t="str">
            <v>Виктор</v>
          </cell>
          <cell r="I212" t="str">
            <v>Петрович</v>
          </cell>
          <cell r="K212" t="str">
            <v>Инженер-Энергетик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IV до 1000 В</v>
          </cell>
          <cell r="S212" t="str">
            <v>ПТЭЭПЭЭ</v>
          </cell>
          <cell r="V212">
            <v>0.60416666666666696</v>
          </cell>
        </row>
        <row r="213">
          <cell r="E213" t="str">
            <v>АНО "КСК "КРИСТАЛЛ"</v>
          </cell>
          <cell r="G213" t="str">
            <v>Кураев</v>
          </cell>
          <cell r="H213" t="str">
            <v>Геннадий</v>
          </cell>
          <cell r="I213" t="str">
            <v>Алексеевич</v>
          </cell>
          <cell r="K213" t="str">
            <v>начальник технического участка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ООО "ИЗОЛЯТОР-ВВ"</v>
          </cell>
          <cell r="G214" t="str">
            <v>Ильин</v>
          </cell>
          <cell r="H214" t="str">
            <v>Дмитрий</v>
          </cell>
          <cell r="I214" t="str">
            <v>Юрьевич</v>
          </cell>
          <cell r="K214" t="str">
            <v>Начальник отдела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V до и выше 1000 В</v>
          </cell>
          <cell r="S214" t="str">
            <v>ПТЭЭПЭЭ</v>
          </cell>
          <cell r="V214">
            <v>0.60416666666666696</v>
          </cell>
        </row>
        <row r="215">
          <cell r="E215" t="str">
            <v>ООО "МОСКВА КАРГО"</v>
          </cell>
          <cell r="G215" t="str">
            <v>Потёмкин</v>
          </cell>
          <cell r="H215" t="str">
            <v>Александр</v>
          </cell>
          <cell r="I215" t="str">
            <v>Станиславович</v>
          </cell>
          <cell r="K215" t="str">
            <v>Эксперт по электроснабжению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V до и выше 1000 В</v>
          </cell>
          <cell r="S215" t="str">
            <v>ПТЭЭПЭЭ</v>
          </cell>
          <cell r="V215">
            <v>0.60416666666666696</v>
          </cell>
        </row>
        <row r="216">
          <cell r="E216" t="str">
            <v>ООО "НЕТПОЛ"</v>
          </cell>
          <cell r="G216" t="str">
            <v>Орлов</v>
          </cell>
          <cell r="H216" t="str">
            <v>Олег</v>
          </cell>
          <cell r="I216" t="str">
            <v>Иванович</v>
          </cell>
          <cell r="K216" t="str">
            <v>Главный энергетик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V до и выше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"ФАРМАЛАКТ"</v>
          </cell>
          <cell r="G217" t="str">
            <v>Мёд</v>
          </cell>
          <cell r="H217" t="str">
            <v>Александр</v>
          </cell>
          <cell r="I217" t="str">
            <v>Владимирович</v>
          </cell>
          <cell r="K217" t="str">
            <v>Технический директор</v>
          </cell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V до и выше 1000 В</v>
          </cell>
          <cell r="S217" t="str">
            <v>ПТЭЭПЭЭ</v>
          </cell>
          <cell r="V217">
            <v>0.625</v>
          </cell>
        </row>
        <row r="218">
          <cell r="E218" t="str">
            <v>МП "ХИМКИЭЛЕКТРОТРАНС"</v>
          </cell>
          <cell r="G218" t="str">
            <v>Нечепоренко</v>
          </cell>
          <cell r="H218" t="str">
            <v>Светлана</v>
          </cell>
          <cell r="I218" t="str">
            <v>Вячеславовна</v>
          </cell>
          <cell r="K218" t="str">
            <v>Водитель троллейбуса</v>
          </cell>
          <cell r="M218" t="str">
            <v>первичная</v>
          </cell>
          <cell r="N218" t="str">
            <v>вспомогательный персонал</v>
          </cell>
          <cell r="R218" t="str">
            <v>II до 1000 В</v>
          </cell>
          <cell r="S218" t="str">
            <v>ПТЭЭПЭЭ</v>
          </cell>
          <cell r="V218">
            <v>0.625</v>
          </cell>
        </row>
        <row r="219">
          <cell r="E219" t="str">
            <v>МП "ХИМКИЭЛЕКТРОТРАНС"</v>
          </cell>
          <cell r="G219" t="str">
            <v>Нечепоренко</v>
          </cell>
          <cell r="H219" t="str">
            <v>Дмитрий</v>
          </cell>
          <cell r="I219" t="str">
            <v>Юрьевич</v>
          </cell>
          <cell r="K219" t="str">
            <v>Водитель троллейбуса</v>
          </cell>
          <cell r="M219" t="str">
            <v>первичная</v>
          </cell>
          <cell r="N219" t="str">
            <v>вспомогательный персонал</v>
          </cell>
          <cell r="R219" t="str">
            <v>II до 1000 В</v>
          </cell>
          <cell r="S219" t="str">
            <v>ПТЭЭПЭЭ</v>
          </cell>
          <cell r="V219">
            <v>0.625</v>
          </cell>
        </row>
        <row r="220">
          <cell r="E220" t="str">
            <v xml:space="preserve">ИП СТЕПОШИН РОМАН НИКОЛАЕВИЧ </v>
          </cell>
          <cell r="G220" t="str">
            <v>Амелин</v>
          </cell>
          <cell r="H220" t="str">
            <v>Сергей</v>
          </cell>
          <cell r="I220" t="str">
            <v>Сергеевич</v>
          </cell>
          <cell r="K220" t="str">
            <v>Главный инженер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III до 1000 В</v>
          </cell>
          <cell r="S220" t="str">
            <v>ПТЭЭПЭЭ</v>
          </cell>
          <cell r="V220">
            <v>0.625</v>
          </cell>
        </row>
        <row r="221">
          <cell r="E221" t="str">
            <v>МБУК КОРОБОВСКИЙ ДК</v>
          </cell>
          <cell r="G221" t="str">
            <v>Войнов</v>
          </cell>
          <cell r="H221" t="str">
            <v>Андрей</v>
          </cell>
          <cell r="I221" t="str">
            <v>Михайлович</v>
          </cell>
          <cell r="K221" t="str">
            <v>электрик</v>
          </cell>
          <cell r="M221" t="str">
            <v>первичная</v>
          </cell>
          <cell r="N221" t="str">
            <v>административно—технический персонал</v>
          </cell>
          <cell r="R221" t="str">
            <v>II до 1000 В</v>
          </cell>
          <cell r="S221" t="str">
            <v>ПТЭЭПЭЭ</v>
          </cell>
          <cell r="V221">
            <v>0.625</v>
          </cell>
        </row>
        <row r="222">
          <cell r="E222" t="str">
            <v>ООО "ТОРГОВЫЙ ДОМ АЭРО"</v>
          </cell>
          <cell r="G222" t="str">
            <v>Проничкин</v>
          </cell>
          <cell r="H222" t="str">
            <v>Александр</v>
          </cell>
          <cell r="I222" t="str">
            <v>Викторович</v>
          </cell>
          <cell r="K222" t="str">
            <v>Сервисный инженер</v>
          </cell>
          <cell r="M222" t="str">
            <v>первичная</v>
          </cell>
          <cell r="N222" t="str">
            <v>ремонтный персонал</v>
          </cell>
          <cell r="R222" t="str">
            <v>II до 1000 В</v>
          </cell>
          <cell r="S222" t="str">
            <v>ПТЭЭПЭЭ</v>
          </cell>
          <cell r="V222">
            <v>0.625</v>
          </cell>
        </row>
        <row r="223">
          <cell r="E223" t="str">
            <v>ООО "ФАРМАЛАКТ"</v>
          </cell>
          <cell r="G223" t="str">
            <v>Чазов</v>
          </cell>
          <cell r="H223" t="str">
            <v>Никита</v>
          </cell>
          <cell r="I223" t="str">
            <v>Витальевич</v>
          </cell>
          <cell r="K223" t="str">
            <v>Инженер КИП и А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1000 В</v>
          </cell>
          <cell r="S223" t="str">
            <v>ПТЭЭПЭЭ</v>
          </cell>
          <cell r="V223">
            <v>0.625</v>
          </cell>
        </row>
        <row r="224">
          <cell r="E224" t="str">
            <v>ООО "АГРОСТРОЙ"</v>
          </cell>
          <cell r="G224" t="str">
            <v>Чудаков</v>
          </cell>
          <cell r="H224" t="str">
            <v>Евгений</v>
          </cell>
          <cell r="I224" t="str">
            <v>Александрович</v>
          </cell>
          <cell r="K224" t="str">
            <v>Электромонтер по ремонту и обслуживанию электрооборудования</v>
          </cell>
          <cell r="M224" t="str">
            <v>внеочередная</v>
          </cell>
          <cell r="N224" t="str">
            <v>оперативно-ремонтный персонал</v>
          </cell>
          <cell r="R224" t="str">
            <v>III до 1000 В</v>
          </cell>
          <cell r="S224" t="str">
            <v>ПТЭЭПЭЭ</v>
          </cell>
          <cell r="V224">
            <v>0.625</v>
          </cell>
        </row>
        <row r="225">
          <cell r="E225" t="str">
            <v>ООО "ВЕТТ ТРАНС"</v>
          </cell>
          <cell r="G225" t="str">
            <v>Волкова</v>
          </cell>
          <cell r="H225" t="str">
            <v>Елена</v>
          </cell>
          <cell r="I225" t="str">
            <v>Анатольевна</v>
          </cell>
          <cell r="K225" t="str">
            <v>Главный энергетик</v>
          </cell>
          <cell r="M225" t="str">
            <v>внеочередная</v>
          </cell>
          <cell r="N225" t="str">
            <v>административно—технический персонал</v>
          </cell>
          <cell r="R225" t="str">
            <v>V до и выше 1000 В</v>
          </cell>
          <cell r="S225" t="str">
            <v>ПТЭЭПЭЭ</v>
          </cell>
          <cell r="V225">
            <v>0.625</v>
          </cell>
        </row>
        <row r="226">
          <cell r="E226" t="str">
            <v>ООО "ЭЛМА-МЫТИЩИ"</v>
          </cell>
          <cell r="G226" t="str">
            <v>Вражнов</v>
          </cell>
          <cell r="H226" t="str">
            <v>Денис</v>
          </cell>
          <cell r="I226" t="str">
            <v>Александрович</v>
          </cell>
          <cell r="K226" t="str">
            <v>Бригадир электротехнического участка</v>
          </cell>
          <cell r="M226" t="str">
            <v>внеочередная</v>
          </cell>
          <cell r="N226" t="str">
            <v>оперативно-ремонтный персонал</v>
          </cell>
          <cell r="R226" t="str">
            <v>IV до и выше 1000 В</v>
          </cell>
          <cell r="S226" t="str">
            <v>ПТЭЭПЭЭ</v>
          </cell>
          <cell r="V226">
            <v>0.625</v>
          </cell>
        </row>
        <row r="227">
          <cell r="E227" t="str">
            <v>ООО "ПРОФТЕХСЕРВИС"</v>
          </cell>
          <cell r="G227" t="str">
            <v>Ивах</v>
          </cell>
          <cell r="H227" t="str">
            <v>Максим</v>
          </cell>
          <cell r="I227" t="str">
            <v>Игоревич</v>
          </cell>
          <cell r="K227" t="str">
            <v>техник-электромеханик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III до 1000 В</v>
          </cell>
          <cell r="S227" t="str">
            <v>ПТЭЭПЭЭ</v>
          </cell>
          <cell r="V227">
            <v>0.625</v>
          </cell>
        </row>
        <row r="228">
          <cell r="E228" t="str">
            <v>ООО "ПРОФТЕХСЕРВИС"</v>
          </cell>
          <cell r="G228" t="str">
            <v>Мулюгин</v>
          </cell>
          <cell r="H228" t="str">
            <v>Александр</v>
          </cell>
          <cell r="I228" t="str">
            <v>Владимирович</v>
          </cell>
          <cell r="K228" t="str">
            <v>инженер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III до 1000 В</v>
          </cell>
          <cell r="S228" t="str">
            <v>ПТЭЭПЭЭ</v>
          </cell>
          <cell r="V228">
            <v>0.625</v>
          </cell>
        </row>
        <row r="229">
          <cell r="E229" t="str">
            <v>ООО "ПРОФТЕХСЕРВИС"</v>
          </cell>
          <cell r="G229" t="str">
            <v>Трубицын</v>
          </cell>
          <cell r="H229" t="str">
            <v>Роман</v>
          </cell>
          <cell r="I229" t="str">
            <v>Александрович</v>
          </cell>
          <cell r="K229" t="str">
            <v>инженер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IV до 1000 В</v>
          </cell>
          <cell r="S229" t="str">
            <v>ПТЭЭПЭЭ</v>
          </cell>
          <cell r="V229">
            <v>0.625</v>
          </cell>
        </row>
        <row r="230">
          <cell r="E230" t="str">
            <v>ООО "РЭМ"</v>
          </cell>
          <cell r="G230" t="str">
            <v>Бобылев</v>
          </cell>
          <cell r="H230" t="str">
            <v>Олег</v>
          </cell>
          <cell r="I230" t="str">
            <v>Евгеньевич</v>
          </cell>
          <cell r="K230" t="str">
            <v>директор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V до и выше 1000 В</v>
          </cell>
          <cell r="S230" t="str">
            <v>ПТЭЭСиС</v>
          </cell>
          <cell r="V230">
            <v>0.625</v>
          </cell>
        </row>
        <row r="231">
          <cell r="E231" t="str">
            <v>ООО "РЭМ"</v>
          </cell>
          <cell r="G231" t="str">
            <v>Миненков</v>
          </cell>
          <cell r="H231" t="str">
            <v>Виктор</v>
          </cell>
          <cell r="I231" t="str">
            <v>Александрович</v>
          </cell>
          <cell r="K231" t="str">
            <v>начальник участка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IV до и выше 1000 В</v>
          </cell>
          <cell r="S231" t="str">
            <v>ПТЭЭСиС</v>
          </cell>
          <cell r="V231">
            <v>0.625</v>
          </cell>
        </row>
        <row r="232">
          <cell r="E232" t="str">
            <v>ООО "РЭМ"</v>
          </cell>
          <cell r="G232" t="str">
            <v>Белоглазова</v>
          </cell>
          <cell r="H232" t="str">
            <v>Яна</v>
          </cell>
          <cell r="I232" t="str">
            <v>Николаевна</v>
          </cell>
          <cell r="K232" t="str">
            <v>ведущий юрисконсульт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IV до и выше 1000 В</v>
          </cell>
          <cell r="S232" t="str">
            <v>ПТЭЭСиС</v>
          </cell>
          <cell r="V232">
            <v>0.625</v>
          </cell>
        </row>
        <row r="233">
          <cell r="E233" t="str">
            <v>ООО "УНИВЕРСАЛЬНЫЕ ПИЩЕВЫЕ ТЕХНОЛОГИИ"</v>
          </cell>
          <cell r="G233" t="str">
            <v>Прокофьев</v>
          </cell>
          <cell r="H233" t="str">
            <v>Александр</v>
          </cell>
          <cell r="I233" t="str">
            <v>Николаевич</v>
          </cell>
          <cell r="K233" t="str">
            <v>Главный энергетик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V до и выше 1000 В</v>
          </cell>
          <cell r="S233" t="str">
            <v>ПТЭЭПЭЭ</v>
          </cell>
          <cell r="V233">
            <v>0.625</v>
          </cell>
        </row>
        <row r="234">
          <cell r="E234" t="str">
            <v>АУК ДИКЦ "КОСТИНО"</v>
          </cell>
          <cell r="G234" t="str">
            <v>Кривушин</v>
          </cell>
          <cell r="H234" t="str">
            <v>Александр</v>
          </cell>
          <cell r="I234" t="str">
            <v>Константинович</v>
          </cell>
          <cell r="K234" t="str">
            <v>Заведующий сектором</v>
          </cell>
          <cell r="M234" t="str">
            <v>первичная</v>
          </cell>
          <cell r="N234" t="str">
            <v>административно—технический персонал</v>
          </cell>
          <cell r="R234" t="str">
            <v>II до 1000 В</v>
          </cell>
          <cell r="S234" t="str">
            <v>ПТЭЭПЭЭ</v>
          </cell>
          <cell r="V234">
            <v>0.625</v>
          </cell>
        </row>
        <row r="235">
          <cell r="E235" t="str">
            <v>ООО "ТЭК-ДИАГНОСТИКА"</v>
          </cell>
          <cell r="G235" t="str">
            <v>Семенов</v>
          </cell>
          <cell r="H235" t="str">
            <v>Александр</v>
          </cell>
          <cell r="I235" t="str">
            <v>Михайлович</v>
          </cell>
          <cell r="K235" t="str">
            <v>Ведущий инженер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V до и выше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"ТЭК-ДИАГНОСТИКА"</v>
          </cell>
          <cell r="G236" t="str">
            <v>Воробьев</v>
          </cell>
          <cell r="H236" t="str">
            <v>Дмитрий</v>
          </cell>
          <cell r="I236" t="str">
            <v>Викторович</v>
          </cell>
          <cell r="K236" t="str">
            <v>Ведущий инженер</v>
          </cell>
          <cell r="M236" t="str">
            <v>очередная</v>
          </cell>
          <cell r="N236" t="str">
            <v>административно—технический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"ВОЛГА-ДНЕПР ТЕХНИКС МОСКВА"</v>
          </cell>
          <cell r="G237" t="str">
            <v>Колпаков</v>
          </cell>
          <cell r="H237" t="str">
            <v>Михаил</v>
          </cell>
          <cell r="I237" t="str">
            <v>Васильевич</v>
          </cell>
          <cell r="K237" t="str">
            <v>Начальник участка по ремонту электромеханического оборудования ВС</v>
          </cell>
          <cell r="M237" t="str">
            <v>первичная</v>
          </cell>
          <cell r="N237" t="str">
            <v>административно—технический персонал</v>
          </cell>
          <cell r="R237" t="str">
            <v>II до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"ВОЛГА-ДНЕПР ТЕХНИКС МОСКВА"</v>
          </cell>
          <cell r="G238" t="str">
            <v>Беляев</v>
          </cell>
          <cell r="H238" t="str">
            <v>Дмитрий</v>
          </cell>
          <cell r="I238" t="str">
            <v>Николаевич</v>
          </cell>
          <cell r="K238" t="str">
            <v>Начальник участка по ремонту компонентов пневматических систем ВС</v>
          </cell>
          <cell r="M238" t="str">
            <v>первичная</v>
          </cell>
          <cell r="N238" t="str">
            <v>административно—технический персонал</v>
          </cell>
          <cell r="R238" t="str">
            <v>II до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"ВЕНДА ГРУПП"</v>
          </cell>
          <cell r="G239" t="str">
            <v>Прейс</v>
          </cell>
          <cell r="H239" t="str">
            <v>Виталий</v>
          </cell>
          <cell r="I239" t="str">
            <v>Викторович</v>
          </cell>
          <cell r="K239" t="str">
            <v>Главный инженер</v>
          </cell>
          <cell r="M239" t="str">
            <v>очередная</v>
          </cell>
          <cell r="N239" t="str">
            <v>административно—технический персонал</v>
          </cell>
          <cell r="R239" t="str">
            <v>IV до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РАМЕНСКАЯ СРЕДНЯЯ ШКОЛА № 5</v>
          </cell>
          <cell r="G240" t="str">
            <v>Ячник</v>
          </cell>
          <cell r="H240" t="str">
            <v>Юлия</v>
          </cell>
          <cell r="I240" t="str">
            <v>Михайловна</v>
          </cell>
          <cell r="K240" t="str">
            <v>Заместитель директора по АХЧ</v>
          </cell>
          <cell r="M240" t="str">
            <v>первичная</v>
          </cell>
          <cell r="N240" t="str">
            <v>административно—технический персонал</v>
          </cell>
          <cell r="R240" t="str">
            <v>II до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РАМЕНСКАЯ СРЕДНЯЯ ШКОЛА № 5</v>
          </cell>
          <cell r="G241" t="str">
            <v>Квасова</v>
          </cell>
          <cell r="H241" t="str">
            <v>Любовь</v>
          </cell>
          <cell r="I241" t="str">
            <v>Владимировна</v>
          </cell>
          <cell r="K241" t="str">
            <v>Заведующая хозяйством</v>
          </cell>
          <cell r="M241" t="str">
            <v>первичная</v>
          </cell>
          <cell r="N241" t="str">
            <v>административно—технический персонал</v>
          </cell>
          <cell r="R241" t="str">
            <v>II до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>РАМЕНСКАЯ СРЕДНЯЯ ШКОЛА № 5</v>
          </cell>
          <cell r="G242" t="str">
            <v>Шестакова</v>
          </cell>
          <cell r="H242" t="str">
            <v>Мария</v>
          </cell>
          <cell r="I242" t="str">
            <v>Николаевна</v>
          </cell>
          <cell r="K242" t="str">
            <v>Заведующая хозяйством</v>
          </cell>
          <cell r="M242" t="str">
            <v>первичная</v>
          </cell>
          <cell r="N242" t="str">
            <v>административно—технический персонал</v>
          </cell>
          <cell r="R242" t="str">
            <v>II до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РАМЕНСКАЯ СРЕДНЯЯ ШКОЛА № 5</v>
          </cell>
          <cell r="G243" t="str">
            <v>Писаренко</v>
          </cell>
          <cell r="H243" t="str">
            <v>Галина</v>
          </cell>
          <cell r="I243" t="str">
            <v>Леонидовна</v>
          </cell>
          <cell r="K243" t="str">
            <v>Заведующая хозяйством</v>
          </cell>
          <cell r="M243" t="str">
            <v>первичная</v>
          </cell>
          <cell r="N243" t="str">
            <v>административно—технический персонал</v>
          </cell>
          <cell r="R243" t="str">
            <v>II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РАМЕНСКАЯ СРЕДНЯЯ ШКОЛА № 5</v>
          </cell>
          <cell r="G244" t="str">
            <v>Якушко</v>
          </cell>
          <cell r="H244" t="str">
            <v>Михаил</v>
          </cell>
          <cell r="I244" t="str">
            <v>Леонидович</v>
          </cell>
          <cell r="K244" t="str">
            <v>Заведующая хозяйством</v>
          </cell>
          <cell r="M244" t="str">
            <v>первичная</v>
          </cell>
          <cell r="N244" t="str">
            <v>административно—технический персонал</v>
          </cell>
          <cell r="R244" t="str">
            <v>II до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"СТРОЙБЕЗОПАСНОСТЬ"</v>
          </cell>
          <cell r="G245" t="str">
            <v>Савчук</v>
          </cell>
          <cell r="H245" t="str">
            <v>Валерий</v>
          </cell>
          <cell r="I245" t="str">
            <v>Иванович</v>
          </cell>
          <cell r="K245" t="str">
            <v>ведущий инженер</v>
          </cell>
          <cell r="M245" t="str">
            <v>очередная</v>
          </cell>
          <cell r="N245" t="str">
            <v>административно—технический персонал</v>
          </cell>
          <cell r="R245" t="str">
            <v>II до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ООО "ПАРЛАМЕНТ ПРОДАКШН"</v>
          </cell>
          <cell r="G246" t="str">
            <v>Феденко</v>
          </cell>
          <cell r="H246" t="str">
            <v>Владимир</v>
          </cell>
          <cell r="I246" t="str">
            <v>Вячеславович</v>
          </cell>
          <cell r="K246" t="str">
            <v>Инженер-теплотехник</v>
          </cell>
          <cell r="M246" t="str">
            <v>внеочередная</v>
          </cell>
          <cell r="N246" t="str">
            <v>административно—технический персонал</v>
          </cell>
          <cell r="R246" t="str">
            <v>IV до 1000 В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"УК "СЕТЬСТРОЙ БАЛАШИХА"</v>
          </cell>
          <cell r="G247" t="str">
            <v>Ибрагимов</v>
          </cell>
          <cell r="H247" t="str">
            <v>Кирилл</v>
          </cell>
          <cell r="I247" t="str">
            <v>Хайдарович</v>
          </cell>
          <cell r="K247" t="str">
            <v>Начальник службы энергоснабжения</v>
          </cell>
          <cell r="M247" t="str">
            <v>внеочередная</v>
          </cell>
          <cell r="N247" t="str">
            <v>административно—технический персонал</v>
          </cell>
          <cell r="R247" t="str">
            <v>V до и выше 1000 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ООО "ТСБ"</v>
          </cell>
          <cell r="G248" t="str">
            <v>Кузнецов</v>
          </cell>
          <cell r="H248" t="str">
            <v>Александр</v>
          </cell>
          <cell r="I248" t="str">
            <v>Сергеевич</v>
          </cell>
          <cell r="K248" t="str">
            <v>Начальник лаборатории</v>
          </cell>
          <cell r="M248" t="str">
            <v>очередная</v>
          </cell>
          <cell r="N248" t="str">
            <v>административно—технический персонал, с правом испытания оборудования повышенным напряжением</v>
          </cell>
          <cell r="R248" t="str">
            <v>IV до и выше 1000 В</v>
          </cell>
          <cell r="S248" t="str">
            <v>ПТЭЭСиС</v>
          </cell>
          <cell r="V248">
            <v>0.64583333333333304</v>
          </cell>
        </row>
        <row r="249">
          <cell r="E249" t="str">
            <v>ООО "ТСБ"</v>
          </cell>
          <cell r="G249" t="str">
            <v>Дзюба</v>
          </cell>
          <cell r="H249" t="str">
            <v>Дмитрий</v>
          </cell>
          <cell r="I249" t="str">
            <v>Александрович</v>
          </cell>
          <cell r="K249" t="str">
            <v>технический специалист</v>
          </cell>
          <cell r="M249" t="str">
            <v>очередная</v>
          </cell>
          <cell r="N249" t="str">
            <v>административно—технический персонал</v>
          </cell>
          <cell r="R249" t="str">
            <v>III до 1000 В</v>
          </cell>
          <cell r="S249" t="str">
            <v>ПТЭЭПЭЭ</v>
          </cell>
          <cell r="V249">
            <v>0.64583333333333304</v>
          </cell>
        </row>
        <row r="250">
          <cell r="E250" t="str">
            <v>ООО "ТСБ"</v>
          </cell>
          <cell r="G250" t="str">
            <v>Чудаев</v>
          </cell>
          <cell r="H250" t="str">
            <v>Алексей</v>
          </cell>
          <cell r="I250" t="str">
            <v>Николаевич</v>
          </cell>
          <cell r="K250" t="str">
            <v>главный энергетик</v>
          </cell>
          <cell r="M250" t="str">
            <v>очередная</v>
          </cell>
          <cell r="N250" t="str">
            <v>административно—технический персонал</v>
          </cell>
          <cell r="R250" t="str">
            <v>III до 1000 В</v>
          </cell>
          <cell r="S250" t="str">
            <v>ПТЭЭПЭЭ</v>
          </cell>
          <cell r="V250">
            <v>0.64583333333333304</v>
          </cell>
        </row>
        <row r="251">
          <cell r="E251" t="str">
            <v>ООО "СВОИ ЛЮДИ"</v>
          </cell>
          <cell r="G251" t="str">
            <v>Дорофеев</v>
          </cell>
          <cell r="H251" t="str">
            <v>Александр</v>
          </cell>
          <cell r="I251" t="str">
            <v>Александрович</v>
          </cell>
          <cell r="K251" t="str">
            <v>Рентгенлаборант, врач стоматолог- ортопед, врач стоматолог - хирург</v>
          </cell>
          <cell r="M251" t="str">
            <v>очередная</v>
          </cell>
          <cell r="N251" t="str">
            <v>административно—технический персонал</v>
          </cell>
          <cell r="R251" t="str">
            <v>IV до 1000 В</v>
          </cell>
          <cell r="S251" t="str">
            <v>ПТЭЭПЭЭ</v>
          </cell>
          <cell r="V251">
            <v>0.64583333333333304</v>
          </cell>
        </row>
        <row r="252">
          <cell r="E252" t="str">
            <v>ООО "РЕСУРС МАРКЕТ"</v>
          </cell>
          <cell r="G252" t="str">
            <v>Бояринова</v>
          </cell>
          <cell r="H252" t="str">
            <v>Карина</v>
          </cell>
          <cell r="I252" t="str">
            <v>Олеговна</v>
          </cell>
          <cell r="K252" t="str">
            <v>Руководитель отдела производства</v>
          </cell>
          <cell r="M252" t="str">
            <v>первичная</v>
          </cell>
          <cell r="N252" t="str">
            <v>административно—технический персонал</v>
          </cell>
          <cell r="R252" t="str">
            <v>II до 1000 В</v>
          </cell>
          <cell r="S252" t="str">
            <v>ПТЭЭПЭЭ</v>
          </cell>
          <cell r="V252">
            <v>0.64583333333333304</v>
          </cell>
        </row>
        <row r="253">
          <cell r="E253" t="str">
            <v>ООО "Акзо Нобель Лакокраска"</v>
          </cell>
          <cell r="G253" t="str">
            <v>Лейченко</v>
          </cell>
          <cell r="H253" t="str">
            <v>Вадим</v>
          </cell>
          <cell r="I253" t="str">
            <v>Николаевич</v>
          </cell>
          <cell r="K253" t="str">
            <v>Руководитель производственного отдела</v>
          </cell>
          <cell r="M253" t="str">
            <v>очередная</v>
          </cell>
          <cell r="N253" t="str">
            <v>административно-технический</v>
          </cell>
          <cell r="R253" t="str">
            <v>III до и свыше 1000 В</v>
          </cell>
          <cell r="S253" t="str">
            <v>ПТЭЭПЭЭ</v>
          </cell>
          <cell r="V253">
            <v>0.64583333333333304</v>
          </cell>
        </row>
        <row r="254">
          <cell r="E254" t="str">
            <v>ООО "Акзо Нобель Лакокраска"</v>
          </cell>
          <cell r="G254" t="str">
            <v xml:space="preserve">Медведев </v>
          </cell>
          <cell r="H254" t="str">
            <v>Павел</v>
          </cell>
          <cell r="I254" t="str">
            <v>Игоревич</v>
          </cell>
          <cell r="K254" t="str">
            <v>Начальник лаборатории</v>
          </cell>
          <cell r="M254" t="str">
            <v>очередная</v>
          </cell>
          <cell r="N254" t="str">
            <v>административно-технический</v>
          </cell>
          <cell r="R254" t="str">
            <v>III до и свыше 1000 В</v>
          </cell>
          <cell r="S254" t="str">
            <v>ПТЭЭПЭЭ</v>
          </cell>
          <cell r="V254">
            <v>0.64583333333333304</v>
          </cell>
        </row>
        <row r="255">
          <cell r="E255" t="str">
            <v>ООО "Акзо Нобель Лакокраска"</v>
          </cell>
          <cell r="G255" t="str">
            <v xml:space="preserve">Синицын </v>
          </cell>
          <cell r="H255" t="str">
            <v>Евгений</v>
          </cell>
          <cell r="I255" t="str">
            <v>Александрович</v>
          </cell>
          <cell r="K255" t="str">
            <v>Руководитель службы гарантии качества</v>
          </cell>
          <cell r="M255" t="str">
            <v>очередная</v>
          </cell>
          <cell r="N255" t="str">
            <v>административно-технический</v>
          </cell>
          <cell r="R255" t="str">
            <v>III до и свыше 1000 В</v>
          </cell>
          <cell r="S255" t="str">
            <v>ПТЭЭПЭЭ</v>
          </cell>
          <cell r="V255">
            <v>0.64583333333333304</v>
          </cell>
        </row>
        <row r="256">
          <cell r="E256" t="str">
            <v>ООО "Акзо Нобель Лакокраска"</v>
          </cell>
          <cell r="G256" t="str">
            <v>Петенин</v>
          </cell>
          <cell r="H256" t="str">
            <v>Андрей</v>
          </cell>
          <cell r="I256" t="str">
            <v>Петровч</v>
          </cell>
          <cell r="K256" t="str">
            <v>Главный инженер</v>
          </cell>
          <cell r="M256" t="str">
            <v>очередная</v>
          </cell>
          <cell r="N256" t="str">
            <v>административно-технический</v>
          </cell>
          <cell r="R256" t="str">
            <v>V до и свыше 1000 В</v>
          </cell>
          <cell r="S256" t="str">
            <v>ПТЭЭПЭЭ</v>
          </cell>
          <cell r="V256">
            <v>0.64583333333333304</v>
          </cell>
        </row>
        <row r="257">
          <cell r="E257" t="str">
            <v>МУП "Подольская теплосеть"</v>
          </cell>
          <cell r="G257" t="str">
            <v>Немцов</v>
          </cell>
          <cell r="H257" t="str">
            <v xml:space="preserve">Николай </v>
          </cell>
          <cell r="I257" t="str">
            <v>Викторович</v>
          </cell>
          <cell r="K257" t="str">
            <v>Главный инженер</v>
          </cell>
          <cell r="L257" t="str">
            <v>2 года 5  месяцев</v>
          </cell>
          <cell r="M257" t="str">
            <v>внеочередная</v>
          </cell>
          <cell r="N257" t="str">
            <v>управленческий персонал</v>
          </cell>
          <cell r="S257" t="str">
            <v>ПТЭТЭ</v>
          </cell>
          <cell r="V257">
            <v>0.64583333333333304</v>
          </cell>
        </row>
        <row r="258">
          <cell r="E258" t="str">
            <v>МУП "Подольская теплосеть"</v>
          </cell>
          <cell r="G258" t="str">
            <v>Скорая</v>
          </cell>
          <cell r="H258" t="str">
            <v xml:space="preserve">Кристина </v>
          </cell>
          <cell r="I258" t="str">
            <v>Михайловна</v>
          </cell>
          <cell r="K258" t="str">
            <v>Начальник службы производственного контроля</v>
          </cell>
          <cell r="L258" t="str">
            <v>1 год 8  месяцев</v>
          </cell>
          <cell r="M258" t="str">
            <v>первичная</v>
          </cell>
          <cell r="N258" t="str">
            <v>управленческий персонал</v>
          </cell>
          <cell r="S258" t="str">
            <v>ПТЭТЭ</v>
          </cell>
          <cell r="V258">
            <v>0.64583333333333304</v>
          </cell>
        </row>
        <row r="259">
          <cell r="E259" t="str">
            <v>МУП "Подольская теплосеть"</v>
          </cell>
          <cell r="G259" t="str">
            <v xml:space="preserve">Глазов </v>
          </cell>
          <cell r="H259" t="str">
            <v>Олег</v>
          </cell>
          <cell r="I259" t="str">
            <v>Леонидович</v>
          </cell>
          <cell r="K259" t="str">
            <v>Начальник участка</v>
          </cell>
          <cell r="L259" t="str">
            <v>1 год 8  месяцев</v>
          </cell>
          <cell r="M259" t="str">
            <v>внеочередная</v>
          </cell>
          <cell r="N259" t="str">
            <v>управленческий персонал</v>
          </cell>
          <cell r="S259" t="str">
            <v>ПТЭТЭ</v>
          </cell>
          <cell r="V259">
            <v>0.64583333333333304</v>
          </cell>
        </row>
        <row r="260">
          <cell r="E260" t="str">
            <v>МУП "Подольская теплосеть"</v>
          </cell>
          <cell r="G260" t="str">
            <v>Роганов</v>
          </cell>
          <cell r="H260" t="str">
            <v>Павел</v>
          </cell>
          <cell r="I260" t="str">
            <v>Викторович</v>
          </cell>
          <cell r="K260" t="str">
            <v>Начальник котельной</v>
          </cell>
          <cell r="L260" t="str">
            <v>1 год 4  месяца</v>
          </cell>
          <cell r="M260" t="str">
            <v>первичная</v>
          </cell>
          <cell r="N260" t="str">
            <v>управленческий персонал</v>
          </cell>
          <cell r="S260" t="str">
            <v>ПТЭТЭ</v>
          </cell>
          <cell r="V260">
            <v>0.64583333333333304</v>
          </cell>
        </row>
        <row r="261">
          <cell r="E261" t="str">
            <v>МУП "Подольская теплосеть"</v>
          </cell>
          <cell r="G261" t="str">
            <v>Крошкин</v>
          </cell>
          <cell r="H261" t="str">
            <v>Владимир</v>
          </cell>
          <cell r="I261" t="str">
            <v>Юрьевич</v>
          </cell>
          <cell r="K261" t="str">
            <v>Мастер</v>
          </cell>
          <cell r="L261" t="str">
            <v>1 год 1  месяц</v>
          </cell>
          <cell r="M261" t="str">
            <v>внеочередная</v>
          </cell>
          <cell r="N261" t="str">
            <v>управленческий персонал</v>
          </cell>
          <cell r="S261" t="str">
            <v>ПТЭТЭ</v>
          </cell>
          <cell r="V261">
            <v>0.64583333333333304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C273" sqref="C27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"СК "УСПЕХ"</v>
      </c>
      <c r="D15" s="6" t="str">
        <f>CONCATENATE([2]Общая!G4," ",[2]Общая!H4," ",[2]Общая!I4," 
", [2]Общая!K4," ",[2]Общая!L4)</f>
        <v xml:space="preserve">Бондин Дмитрий Викторович 
инженер-наладчик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"СК "УСПЕХ"</v>
      </c>
      <c r="D16" s="6" t="str">
        <f>CONCATENATE([2]Общая!G5," ",[2]Общая!H5," ",[2]Общая!I5," 
", [2]Общая!K5," ",[2]Общая!L5)</f>
        <v xml:space="preserve">Бондин Виктор Алексеевич 
инженер- наладчик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ПТЭЭСиС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ИП КОНСТАНТИНОВ АНАТОЛИЙ НИКОЛАЕВИЧ</v>
      </c>
      <c r="D17" s="6" t="str">
        <f>CONCATENATE([2]Общая!G6," ",[2]Общая!H6," ",[2]Общая!I6," 
", [2]Общая!K6," ",[2]Общая!L6)</f>
        <v xml:space="preserve">Константинов Анатолий Николаевич 
Индивидуальный предприниматель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ИП АНДРЕЯНЦЕВ ЮРИЙ ВИКТОРОВИЧ</v>
      </c>
      <c r="D18" s="6" t="str">
        <f>CONCATENATE([2]Общая!G7," ",[2]Общая!H7," ",[2]Общая!I7," 
", [2]Общая!K7," ",[2]Общая!L7)</f>
        <v xml:space="preserve">Андреянцев Юрий Викторович 
РУКОВОДИТЕЛЬ </v>
      </c>
      <c r="E18" s="7" t="str">
        <f>[2]Общая!M7</f>
        <v>внеочередная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"ЮНИТЕК"</v>
      </c>
      <c r="D19" s="6" t="str">
        <f>CONCATENATE([2]Общая!G8," ",[2]Общая!H8," ",[2]Общая!I8," 
", [2]Общая!K8," ",[2]Общая!L8)</f>
        <v xml:space="preserve">Афанасьев Георгий Васильевич 
мастер ремонтно-строительного участка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"ЗМК МАЯК"</v>
      </c>
      <c r="D20" s="6" t="str">
        <f>CONCATENATE([2]Общая!G9," ",[2]Общая!H9," ",[2]Общая!I9," 
", [2]Общая!K9," ",[2]Общая!L9)</f>
        <v xml:space="preserve">Цыганов Александр Николаевич 
Главный инженер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"ЦЕМЕНТУМ ЦЕНТР"</v>
      </c>
      <c r="D21" s="6" t="str">
        <f>CONCATENATE([2]Общая!G10," ",[2]Общая!H10," ",[2]Общая!I10," 
", [2]Общая!K10," ",[2]Общая!L10)</f>
        <v xml:space="preserve">Петров Роман Сергеевич 
Главный энергетик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"ЦЕМЕНТУМ ЦЕНТР"</v>
      </c>
      <c r="D22" s="6" t="str">
        <f>CONCATENATE([2]Общая!G11," ",[2]Общая!H11," ",[2]Общая!I11," 
", [2]Общая!K11," ",[2]Общая!L11)</f>
        <v xml:space="preserve">Тарарыкин Николай Андреевич 
Ведущий инженер электрик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ЗАО "КОКЗ"</v>
      </c>
      <c r="D23" s="6" t="str">
        <f>CONCATENATE([2]Общая!G12," ",[2]Общая!H12," ",[2]Общая!I12," 
", [2]Общая!K12," ",[2]Общая!L12)</f>
        <v xml:space="preserve">Оствальд Юрий Александрович 
Главный инженер </v>
      </c>
      <c r="E23" s="7" t="str">
        <f>[2]Общая!M12</f>
        <v>первичная</v>
      </c>
      <c r="F23" s="7" t="str">
        <f>[2]Общая!R12</f>
        <v>II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ЗАО "ТЗК ШЕРЕМЕТЬЕВО"</v>
      </c>
      <c r="D24" s="6" t="str">
        <f>CONCATENATE([2]Общая!G13," ",[2]Общая!H13," ",[2]Общая!I13," 
", [2]Общая!K13," ",[2]Общая!L13)</f>
        <v xml:space="preserve">Дмитриев Владимир Геннадьевич 
Ведущий инженер по электротехническому обеспечению производства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ЗАО "КОКЗ"</v>
      </c>
      <c r="D25" s="6" t="str">
        <f>CONCATENATE([2]Общая!G14," ",[2]Общая!H14," ",[2]Общая!I14," 
", [2]Общая!K14," ",[2]Общая!L14)</f>
        <v xml:space="preserve">Туминский Виталий Валерьевич 
Электромонтер </v>
      </c>
      <c r="E25" s="7" t="str">
        <f>[2]Общая!M14</f>
        <v>первичная</v>
      </c>
      <c r="F25" s="7" t="str">
        <f>[2]Общая!R14</f>
        <v>II до и выше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МБУ ДО "СШОР "ОЛИМП"</v>
      </c>
      <c r="D26" s="6" t="str">
        <f>CONCATENATE([2]Общая!G15," ",[2]Общая!H15," ",[2]Общая!I15," 
", [2]Общая!K15," ",[2]Общая!L15)</f>
        <v xml:space="preserve">Рудченко Игнат Валерьевич 
Начальник отдела по работе со спортивными базами </v>
      </c>
      <c r="E26" s="7" t="str">
        <f>[2]Общая!M15</f>
        <v>первичная</v>
      </c>
      <c r="F26" s="7" t="str">
        <f>[2]Общая!R15</f>
        <v>II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МБУ ДО "СШОР "ОЛИМП"</v>
      </c>
      <c r="D27" s="6" t="str">
        <f>CONCATENATE([2]Общая!G16," ",[2]Общая!H16," ",[2]Общая!I16," 
", [2]Общая!K16," ",[2]Общая!L16)</f>
        <v xml:space="preserve">Стефогло Владимир Константинович 
Электромонтер </v>
      </c>
      <c r="E27" s="7" t="str">
        <f>[2]Общая!M16</f>
        <v>первичная</v>
      </c>
      <c r="F27" s="7" t="str">
        <f>[2]Общая!R16</f>
        <v>II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МБУ ДО "СШОР "ОЛИМП"</v>
      </c>
      <c r="D28" s="6" t="str">
        <f>CONCATENATE([2]Общая!G17," ",[2]Общая!H17," ",[2]Общая!I17," 
", [2]Общая!K17," ",[2]Общая!L17)</f>
        <v xml:space="preserve">Сидоров Геннадий Константинович 
Электромонтер </v>
      </c>
      <c r="E28" s="7" t="str">
        <f>[2]Общая!M17</f>
        <v>первичная</v>
      </c>
      <c r="F28" s="7" t="str">
        <f>[2]Общая!R17</f>
        <v>II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"Т.Б.М. ТЕХНОЛОГИЯ"</v>
      </c>
      <c r="D29" s="6" t="str">
        <f>CONCATENATE([2]Общая!G18," ",[2]Общая!H18," ",[2]Общая!I18," 
", [2]Общая!K18," ",[2]Общая!L18)</f>
        <v xml:space="preserve">Клягин Максим Романович 
младший сервисный инженер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"ЭТС"</v>
      </c>
      <c r="D30" s="6" t="str">
        <f>CONCATENATE([2]Общая!G19," ",[2]Общая!H19," ",[2]Общая!I19," 
", [2]Общая!K19," ",[2]Общая!L19)</f>
        <v xml:space="preserve">Пушин Игорь Вячеславович 
Заместитель начальника цеха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"ЭТС"</v>
      </c>
      <c r="D31" s="6" t="str">
        <f>CONCATENATE([2]Общая!G20," ",[2]Общая!H20," ",[2]Общая!I20," 
", [2]Общая!K20," ",[2]Общая!L20)</f>
        <v xml:space="preserve">Меньшаев Андрей Валериевич 
Начальник цеха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"ГЕДА РУС"</v>
      </c>
      <c r="D32" s="6" t="str">
        <f>CONCATENATE([2]Общая!G21," ",[2]Общая!H21," ",[2]Общая!I21," 
", [2]Общая!K21," ",[2]Общая!L21)</f>
        <v xml:space="preserve">Папаянц Карен Константинович 
Генеральный директор </v>
      </c>
      <c r="E32" s="7" t="str">
        <f>[2]Общая!M21</f>
        <v>очередная</v>
      </c>
      <c r="F32" s="7" t="str">
        <f>[2]Общая!R21</f>
        <v>III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"ГЕДА РУС"</v>
      </c>
      <c r="D33" s="6" t="str">
        <f>CONCATENATE([2]Общая!G22," ",[2]Общая!H22," ",[2]Общая!I22," 
", [2]Общая!K22," ",[2]Общая!L22)</f>
        <v xml:space="preserve">Письменный Андрей Александрович 
Руководитель сервисной службы </v>
      </c>
      <c r="E33" s="7" t="str">
        <f>[2]Общая!M22</f>
        <v>очередная</v>
      </c>
      <c r="F33" s="7" t="str">
        <f>[2]Общая!R22</f>
        <v>IV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"ГЕДА РУС"</v>
      </c>
      <c r="D34" s="6" t="str">
        <f>CONCATENATE([2]Общая!G23," ",[2]Общая!H23," ",[2]Общая!I23," 
", [2]Общая!K23," ",[2]Общая!L23)</f>
        <v xml:space="preserve">Лазунин Дмитрий Сергеевич 
инженер по сервису </v>
      </c>
      <c r="E34" s="7" t="str">
        <f>[2]Общая!M23</f>
        <v>очередная</v>
      </c>
      <c r="F34" s="7" t="str">
        <f>[2]Общая!R23</f>
        <v>IV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МУП"ВОДОКАНАЛ"Г.О.КАШИРА</v>
      </c>
      <c r="D35" s="6" t="str">
        <f>CONCATENATE([2]Общая!G24," ",[2]Общая!H24," ",[2]Общая!I24," 
", [2]Общая!K24," ",[2]Общая!L24)</f>
        <v xml:space="preserve">Дерябин Леонид Иванович 
Инженер-энергетик </v>
      </c>
      <c r="E35" s="7" t="str">
        <f>[2]Общая!M24</f>
        <v>очередная</v>
      </c>
      <c r="F35" s="7" t="str">
        <f>[2]Общая!R24</f>
        <v>IV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МУП"ВОДОКАНАЛ"Г.О.КАШИРА</v>
      </c>
      <c r="D36" s="6" t="str">
        <f>CONCATENATE([2]Общая!G25," ",[2]Общая!H25," ",[2]Общая!I25," 
", [2]Общая!K25," ",[2]Общая!L25)</f>
        <v xml:space="preserve">Степанов Алексей Николаевич 
Инженер по контрольно-измерительным приборам и автоматике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МУП"ВОДОКАНАЛ"Г.О.КАШИРА</v>
      </c>
      <c r="D37" s="6" t="str">
        <f>CONCATENATE([2]Общая!G26," ",[2]Общая!H26," ",[2]Общая!I26," 
", [2]Общая!K26," ",[2]Общая!L26)</f>
        <v xml:space="preserve">Сигарев Алексей Иванович 
Слесарь по контрольно-измерительным приборам и автоматике 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"БИОТЕХ-СК"</v>
      </c>
      <c r="D38" s="6" t="str">
        <f>CONCATENATE([2]Общая!G27," ",[2]Общая!H27," ",[2]Общая!I27," 
", [2]Общая!K27," ",[2]Общая!L27)</f>
        <v xml:space="preserve">Пекалев Максим Владимирович 
ведущий инженер ПТО 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Герасимов Денис Николаевич 
Руководитель службы эксплуатации </v>
      </c>
      <c r="E39" s="7" t="str">
        <f>[2]Общая!M28</f>
        <v>внеочередная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"ФРЕШ МАРКЕТ"</v>
      </c>
      <c r="D40" s="6" t="str">
        <f>CONCATENATE([2]Общая!G29," ",[2]Общая!H29," ",[2]Общая!I29," 
", [2]Общая!K29," ",[2]Общая!L29)</f>
        <v xml:space="preserve">Исаков Денис Юрьевич 
Заместитель руководителя службы эксплуатации </v>
      </c>
      <c r="E40" s="7" t="str">
        <f>[2]Общая!M29</f>
        <v>очередная</v>
      </c>
      <c r="F40" s="7" t="str">
        <f>[2]Общая!R29</f>
        <v>III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0.375</v>
      </c>
    </row>
    <row r="41" spans="2:9" s="3" customFormat="1" ht="99.75" customHeight="1" x14ac:dyDescent="0.25">
      <c r="B41" s="2">
        <v>27</v>
      </c>
      <c r="C41" s="5" t="str">
        <f>[2]Общая!E30</f>
        <v>ООО "ЭЛМА-МЫТИЩИ"</v>
      </c>
      <c r="D41" s="6" t="str">
        <f>CONCATENATE([2]Общая!G30," ",[2]Общая!H30," ",[2]Общая!I30," 
", [2]Общая!K30," ",[2]Общая!L30)</f>
        <v xml:space="preserve">Бабышкин Олег Игоревич 
Инженер-теплотехник </v>
      </c>
      <c r="E41" s="7" t="str">
        <f>[2]Общая!M30</f>
        <v>внеочередная</v>
      </c>
      <c r="F41" s="7" t="str">
        <f>[2]Общая!R30</f>
        <v>III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"СБ+"</v>
      </c>
      <c r="D42" s="6" t="str">
        <f>CONCATENATE([2]Общая!G31," ",[2]Общая!H31," ",[2]Общая!I31," 
", [2]Общая!K31," ",[2]Общая!L31)</f>
        <v xml:space="preserve">Билан Михаил Леонидович 
Монтажник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"ПЕХОРСКИЙ ТЕКСТИЛЬ"</v>
      </c>
      <c r="D43" s="6" t="str">
        <f>CONCATENATE([2]Общая!G32," ",[2]Общая!H32," ",[2]Общая!I32," 
", [2]Общая!K32," ",[2]Общая!L32)</f>
        <v xml:space="preserve">Фролов Валерий Михайлович 
Главный энергетик </v>
      </c>
      <c r="E43" s="7" t="str">
        <f>[2]Общая!M32</f>
        <v>очередная</v>
      </c>
      <c r="F43" s="7" t="str">
        <f>[2]Общая!R32</f>
        <v>IV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"ПЕХОРСКИЙ ТЕКСТИЛЬ"</v>
      </c>
      <c r="D44" s="6" t="str">
        <f>CONCATENATE([2]Общая!G33," ",[2]Общая!H33," ",[2]Общая!I33," 
", [2]Общая!K33," ",[2]Общая!L33)</f>
        <v xml:space="preserve">Павлов Сергей Николаевич 
Электромонтёр по ремонту и обслуживанию электрооборудования-4 разряда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"ПЕХОРСКИЙ ТЕКСТИЛЬ"</v>
      </c>
      <c r="D45" s="6" t="str">
        <f>CONCATENATE([2]Общая!G34," ",[2]Общая!H34," ",[2]Общая!I34," 
", [2]Общая!K34," ",[2]Общая!L34)</f>
        <v xml:space="preserve">Бикмухаметов Илдус Ахатович 
Электромеханик по средствам автоматики и приборам технологического оборудования-4разряда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"НЗТА"</v>
      </c>
      <c r="D46" s="6" t="str">
        <f>CONCATENATE([2]Общая!G35," ",[2]Общая!H35," ",[2]Общая!I35," 
", [2]Общая!K35," ",[2]Общая!L35)</f>
        <v xml:space="preserve">Фрумусаки Роман Викторович 
Старший мастер энерго-ремонтного управления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"АРМО-ЛАЙН"</v>
      </c>
      <c r="D47" s="6" t="str">
        <f>CONCATENATE([2]Общая!G36," ",[2]Общая!H36," ",[2]Общая!I36," 
", [2]Общая!K36," ",[2]Общая!L36)</f>
        <v xml:space="preserve">Попов Александр Витальевич 
Техник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"АРМО-ЛАЙН"</v>
      </c>
      <c r="D48" s="6" t="str">
        <f>CONCATENATE([2]Общая!G37," ",[2]Общая!H37," ",[2]Общая!I37," 
", [2]Общая!K37," ",[2]Общая!L37)</f>
        <v xml:space="preserve">Белобородов Артем Сергеевич 
Начальник участка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"АРМО-ЛАЙН"</v>
      </c>
      <c r="D49" s="6" t="str">
        <f>CONCATENATE([2]Общая!G38," ",[2]Общая!H38," ",[2]Общая!I38," 
", [2]Общая!K38," ",[2]Общая!L38)</f>
        <v xml:space="preserve">Корчагин Алексей Павлович 
Менеджер проекта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"АРМО-ЛАЙН"</v>
      </c>
      <c r="D50" s="6" t="str">
        <f>CONCATENATE([2]Общая!G39," ",[2]Общая!H39," ",[2]Общая!I39," 
", [2]Общая!K39," ",[2]Общая!L39)</f>
        <v xml:space="preserve">Маслов Александр Анатольевич 
Энергетик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"НПО ТЕХНО-АС"</v>
      </c>
      <c r="D51" s="6" t="str">
        <f>CONCATENATE([2]Общая!G40," ",[2]Общая!H40," ",[2]Общая!I40," 
", [2]Общая!K40," ",[2]Общая!L40)</f>
        <v xml:space="preserve">Фокин Павел Вячеславович 
инженер </v>
      </c>
      <c r="E51" s="7" t="str">
        <f>[2]Общая!M40</f>
        <v>внеочередная</v>
      </c>
      <c r="F51" s="7" t="str">
        <f>[2]Общая!R40</f>
        <v>III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"КАШИРСКАЯ ГРЭС"</v>
      </c>
      <c r="D52" s="6" t="str">
        <f>CONCATENATE([2]Общая!G41," ",[2]Общая!H41," ",[2]Общая!I41," 
", [2]Общая!K41," ",[2]Общая!L41)</f>
        <v xml:space="preserve">Ерушин Сергей Владимирович 
Начальник Цеха автоматизированных систем управления технологическими процессами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ПТЭЭСиС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"БИЭНЕРГЕТИК"</v>
      </c>
      <c r="D53" s="6" t="str">
        <f>CONCATENATE([2]Общая!G42," ",[2]Общая!H42," ",[2]Общая!I42," 
", [2]Общая!K42," ",[2]Общая!L42)</f>
        <v xml:space="preserve">Шигаев Иван Иванович 
Энергетик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"МЕДСИЛ"</v>
      </c>
      <c r="D54" s="6" t="str">
        <f>CONCATENATE([2]Общая!G43," ",[2]Общая!H43," ",[2]Общая!I43," 
", [2]Общая!K43," ",[2]Общая!L43)</f>
        <v xml:space="preserve">Александров Сергей Леонидович 
Электромонтер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АО "УК "КМК"</v>
      </c>
      <c r="D55" s="6" t="str">
        <f>CONCATENATE([2]Общая!G44," ",[2]Общая!H44," ",[2]Общая!I44," 
", [2]Общая!K44," ",[2]Общая!L44)</f>
        <v xml:space="preserve">Емельянова Елена Борисовна 
мастер цеха </v>
      </c>
      <c r="E55" s="7" t="str">
        <f>[2]Общая!M44</f>
        <v>внеочередная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АО "ЦЕНТР-КС"</v>
      </c>
      <c r="D56" s="6" t="str">
        <f>CONCATENATE([2]Общая!G45," ",[2]Общая!H45," ",[2]Общая!I45," 
", [2]Общая!K45," ",[2]Общая!L45)</f>
        <v xml:space="preserve">Урянский Алексей Владимирович 
главный энергети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ПТЭЭСиС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ИП ЛАНТУХОВ МИХАИЛ ЮРЬЕВИЧ</v>
      </c>
      <c r="D57" s="6" t="str">
        <f>CONCATENATE([2]Общая!G46," ",[2]Общая!H46," ",[2]Общая!I46," 
", [2]Общая!K46," ",[2]Общая!L46)</f>
        <v xml:space="preserve">Кутаков Алексей Евгеньевич 
Главный инженер 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ИП ЛАНТУХОВ МИХАИЛ ЮРЬЕВИЧ</v>
      </c>
      <c r="D58" s="6" t="str">
        <f>CONCATENATE([2]Общая!G47," ",[2]Общая!H47," ",[2]Общая!I47," 
", [2]Общая!K47," ",[2]Общая!L47)</f>
        <v xml:space="preserve">Яковлев Игорь Андреевич 
Инженер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"КЭН-ПАК ЗАВОД УПАКОВКИ"</v>
      </c>
      <c r="D59" s="6" t="str">
        <f>CONCATENATE([2]Общая!G48," ",[2]Общая!H48," ",[2]Общая!I48," 
", [2]Общая!K48," ",[2]Общая!L48)</f>
        <v xml:space="preserve">Бычков Сергей Викторович 
Специалист по охране труда 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контролирующий электроустановки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"ТЕХНОГРУПП БЕЛГОРОД"</v>
      </c>
      <c r="D60" s="6" t="str">
        <f>CONCATENATE([2]Общая!G49," ",[2]Общая!H49," ",[2]Общая!I49," 
", [2]Общая!K49," ",[2]Общая!L49)</f>
        <v xml:space="preserve">Плохотников Сергей Александрович 
Главный инженер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"АРХЕТИП"</v>
      </c>
      <c r="D61" s="6" t="str">
        <f>CONCATENATE([2]Общая!G50," ",[2]Общая!H50," ",[2]Общая!I50," 
", [2]Общая!K50," ",[2]Общая!L50)</f>
        <v xml:space="preserve">Кузнецов Дмитрий Вячеславович 
энергетик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"ГЕОРГИЕВСКИЙ"</v>
      </c>
      <c r="D62" s="6" t="str">
        <f>CONCATENATE([2]Общая!G51," ",[2]Общая!H51," ",[2]Общая!I51," 
", [2]Общая!K51," ",[2]Общая!L51)</f>
        <v xml:space="preserve">Ипполитов Денис Юрьевич 
Технический директор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"ГЕОРГИЕВСКИЙ"</v>
      </c>
      <c r="D63" s="6" t="str">
        <f>CONCATENATE([2]Общая!G52," ",[2]Общая!H52," ",[2]Общая!I52," 
", [2]Общая!K52," ",[2]Общая!L52)</f>
        <v xml:space="preserve">Курюкин Роман Павлович 
Ведущий инженер КИПиА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"СТРОЙДОРСЕРВИС"</v>
      </c>
      <c r="D64" s="6" t="str">
        <f>CONCATENATE([2]Общая!G53," ",[2]Общая!H53," ",[2]Общая!I53," 
", [2]Общая!K53," ",[2]Общая!L53)</f>
        <v xml:space="preserve">Белов Василий Александрович 
электрогазосварщик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оперативно-ремонтный персонал</v>
      </c>
      <c r="H64" s="15" t="str">
        <f>[2]Общая!S53</f>
        <v>ПТЭЭСиС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"СТРОЙДОРСЕРВИС"</v>
      </c>
      <c r="D65" s="6" t="str">
        <f>CONCATENATE([2]Общая!G54," ",[2]Общая!H54," ",[2]Общая!I54," 
", [2]Общая!K54," ",[2]Общая!L54)</f>
        <v xml:space="preserve">Жмыхов Владимир Владимирович 
электрик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оперативно-ремонтный персонал</v>
      </c>
      <c r="H65" s="15" t="str">
        <f>[2]Общая!S54</f>
        <v>ПТЭЭСиС</v>
      </c>
      <c r="I65" s="8">
        <f>[2]Общая!V54</f>
        <v>0.39583333333333298</v>
      </c>
    </row>
    <row r="66" spans="2:9" s="3" customFormat="1" ht="111" customHeight="1" x14ac:dyDescent="0.25">
      <c r="B66" s="2">
        <v>52</v>
      </c>
      <c r="C66" s="5" t="str">
        <f>[2]Общая!E55</f>
        <v>МБУ "ЧЕХОВСКОЕ БЛАГОУСТРОЙСТВО"</v>
      </c>
      <c r="D66" s="6" t="str">
        <f>CONCATENATE([2]Общая!G55," ",[2]Общая!H55," ",[2]Общая!I55," 
", [2]Общая!K55," ",[2]Общая!L55)</f>
        <v xml:space="preserve">Потапов Олег Валентинович 
Начальник отдела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ПТЭЭСиС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МБУ "ЧЕХОВСКОЕ БЛАГОУСТРОЙСТВО"</v>
      </c>
      <c r="D67" s="6" t="str">
        <f>CONCATENATE([2]Общая!G56," ",[2]Общая!H56," ",[2]Общая!I56," 
", [2]Общая!K56," ",[2]Общая!L56)</f>
        <v xml:space="preserve">Кабаев Владимир Григорьевич 
Мастер участка 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ПТЭЭСиС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МБУ "ЧЕХОВСКОЕ БЛАГОУСТРОЙСТВО"</v>
      </c>
      <c r="D68" s="6" t="str">
        <f>CONCATENATE([2]Общая!G57," ",[2]Общая!H57," ",[2]Общая!I57," 
", [2]Общая!K57," ",[2]Общая!L57)</f>
        <v xml:space="preserve">Минашкин Григорий Юрьевич 
Начальник отдела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ПТЭЭСиС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МБУ "ЧЕХОВСКОЕ БЛАГОУСТРОЙСТВО"</v>
      </c>
      <c r="D69" s="6" t="str">
        <f>CONCATENATE([2]Общая!G58," ",[2]Общая!H58," ",[2]Общая!I58," 
", [2]Общая!K58," ",[2]Общая!L58)</f>
        <v xml:space="preserve">Белоусов Алексей Никитович 
Главный инженер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ПТЭЭСиС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МБУ "ЧЕХОВСКОЕ БЛАГОУСТРОЙСТВО"</v>
      </c>
      <c r="D70" s="6" t="str">
        <f>CONCATENATE([2]Общая!G59," ",[2]Общая!H59," ",[2]Общая!I59," 
", [2]Общая!K59," ",[2]Общая!L59)</f>
        <v xml:space="preserve">Абатин Александр Владимирович 
Начальник отдела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МБУ "СЛУЖБА БЛАГОУСТРОЙСТВА"</v>
      </c>
      <c r="D71" s="6" t="str">
        <f>CONCATENATE([2]Общая!G60," ",[2]Общая!H60," ",[2]Общая!I60," 
", [2]Общая!K60," ",[2]Общая!L60)</f>
        <v xml:space="preserve">Морозов Алексей Юрьевич 
электрик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"ВИТАЛАН"</v>
      </c>
      <c r="D72" s="6" t="str">
        <f>CONCATENATE([2]Общая!G61," ",[2]Общая!H61," ",[2]Общая!I61," 
", [2]Общая!K61," ",[2]Общая!L61)</f>
        <v xml:space="preserve">Красильников Дмитрий Владимирович 
Генеральный директор </v>
      </c>
      <c r="E72" s="7" t="str">
        <f>[2]Общая!M61</f>
        <v>очередная</v>
      </c>
      <c r="F72" s="7" t="str">
        <f>[2]Общая!R61</f>
        <v>IV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"ЭЛМА-ШЕРЕМЕТЬЕВО"</v>
      </c>
      <c r="D73" s="6" t="str">
        <f>CONCATENATE([2]Общая!G62," ",[2]Общая!H62," ",[2]Общая!I62," 
", [2]Общая!K62," ",[2]Общая!L62)</f>
        <v xml:space="preserve">Калинкин Станислав Сергеевич 
Главный энергетик 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"ГАРАНТ-ГРУПП"</v>
      </c>
      <c r="D74" s="6" t="str">
        <f>CONCATENATE([2]Общая!G63," ",[2]Общая!H63," ",[2]Общая!I63," 
", [2]Общая!K63," ",[2]Общая!L63)</f>
        <v xml:space="preserve">Сухоленцев Роман Кириллович 
Инженер (ТО) технического обслуживания </v>
      </c>
      <c r="E74" s="7" t="str">
        <f>[2]Общая!M63</f>
        <v>внеочередная</v>
      </c>
      <c r="F74" s="7" t="str">
        <f>[2]Общая!R63</f>
        <v>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"ДНС РИТЕЙЛ"</v>
      </c>
      <c r="D75" s="6" t="str">
        <f>CONCATENATE([2]Общая!G64," ",[2]Общая!H64," ",[2]Общая!I64," 
", [2]Общая!K64," ",[2]Общая!L64)</f>
        <v xml:space="preserve">Кохреидзе Александр Нодарович 
Заместитель управляющего межрегиональным распределительным центром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"ДНС РИТЕЙЛ"</v>
      </c>
      <c r="D76" s="6" t="str">
        <f>CONCATENATE([2]Общая!G65," ",[2]Общая!H65," ",[2]Общая!I65," 
", [2]Общая!K65," ",[2]Общая!L65)</f>
        <v xml:space="preserve">Галкин Дмитрий Олегович 
Заместитель управляющего межрегиональным распределительным центром 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ФГБУ ВНИИПО МЧС РОССИИ</v>
      </c>
      <c r="D77" s="6" t="str">
        <f>CONCATENATE([2]Общая!G66," ",[2]Общая!H66," ",[2]Общая!I66," 
", [2]Общая!K66," ",[2]Общая!L66)</f>
        <v xml:space="preserve">Заплатов Евгений Александрович 
старший научный сотрудник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ФГБУ ВНИИПО МЧС РОССИИ</v>
      </c>
      <c r="D78" s="6" t="str">
        <f>CONCATENATE([2]Общая!G67," ",[2]Общая!H67," ",[2]Общая!I67," 
", [2]Общая!K67," ",[2]Общая!L67)</f>
        <v xml:space="preserve">Волков Иван Викторович 
старший научный сотрудник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ФГБУ ВНИИПО МЧС РОССИИ</v>
      </c>
      <c r="D79" s="6" t="str">
        <f>CONCATENATE([2]Общая!G68," ",[2]Общая!H68," ",[2]Общая!I68," 
", [2]Общая!K68," ",[2]Общая!L68)</f>
        <v xml:space="preserve">Сурков Сергей Александрович 
начальник сектора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ФГБУ ВНИИПО МЧС РОССИИ</v>
      </c>
      <c r="D80" s="6" t="str">
        <f>CONCATENATE([2]Общая!G69," ",[2]Общая!H69," ",[2]Общая!I69," 
", [2]Общая!K69," ",[2]Общая!L69)</f>
        <v xml:space="preserve">Новиков Илья Николаевич 
научный сотрудник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"ЭНЕРГОМАРКЕТ"</v>
      </c>
      <c r="D81" s="6" t="str">
        <f>CONCATENATE([2]Общая!G70," ",[2]Общая!H70," ",[2]Общая!I70," 
", [2]Общая!K70," ",[2]Общая!L70)</f>
        <v xml:space="preserve">Егоров Иван Александрович 
Руководитель склада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"ЭНЕРГОМАРКЕТ"</v>
      </c>
      <c r="D82" s="6" t="str">
        <f>CONCATENATE([2]Общая!G71," ",[2]Общая!H71," ",[2]Общая!I71," 
", [2]Общая!K71," ",[2]Общая!L71)</f>
        <v xml:space="preserve">Фадеев Евгений Геннадьевич 
Кладовщик 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"ЭНЕРГОМАРКЕТ"</v>
      </c>
      <c r="D83" s="6" t="str">
        <f>CONCATENATE([2]Общая!G72," ",[2]Общая!H72," ",[2]Общая!I72," 
", [2]Общая!K72," ",[2]Общая!L72)</f>
        <v xml:space="preserve">Балашов Алексей Владимирович 
кладовщик </v>
      </c>
      <c r="E83" s="7" t="str">
        <f>[2]Общая!M72</f>
        <v>очередная</v>
      </c>
      <c r="F83" s="7" t="str">
        <f>[2]Общая!R72</f>
        <v>III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"ХИМПРОМ"</v>
      </c>
      <c r="D84" s="6" t="str">
        <f>CONCATENATE([2]Общая!G73," ",[2]Общая!H73," ",[2]Общая!I73," 
", [2]Общая!K73," ",[2]Общая!L73)</f>
        <v xml:space="preserve">Буторин Павел Борисович 
зам. ген. дир. 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"ХИМПРОМ"</v>
      </c>
      <c r="D85" s="6" t="str">
        <f>CONCATENATE([2]Общая!G74," ",[2]Общая!H74," ",[2]Общая!I74," 
", [2]Общая!K74," ",[2]Общая!L74)</f>
        <v xml:space="preserve">Логинов Михаил Петрович 
главный инженер </v>
      </c>
      <c r="E85" s="7" t="str">
        <f>[2]Общая!M74</f>
        <v>внеочередная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"ХИМПРОМ"</v>
      </c>
      <c r="D86" s="6" t="str">
        <f>CONCATENATE([2]Общая!G75," ",[2]Общая!H75," ",[2]Общая!I75," 
", [2]Общая!K75," ",[2]Общая!L75)</f>
        <v xml:space="preserve">Салдиев Вячеслав Сабирович 
начальник сборочного участка </v>
      </c>
      <c r="E86" s="7" t="str">
        <f>[2]Общая!M75</f>
        <v>внеочередная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"САНКТУМ"</v>
      </c>
      <c r="D87" s="6" t="str">
        <f>CONCATENATE([2]Общая!G76," ",[2]Общая!H76," ",[2]Общая!I76," 
", [2]Общая!K76," ",[2]Общая!L76)</f>
        <v xml:space="preserve">Верди Юрий Викторович 
Региональный упраляющий </v>
      </c>
      <c r="E87" s="7" t="str">
        <f>[2]Общая!M76</f>
        <v>внеочередная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"ХИМПРОМ"</v>
      </c>
      <c r="D88" s="6" t="str">
        <f>CONCATENATE([2]Общая!G77," ",[2]Общая!H77," ",[2]Общая!I77," 
", [2]Общая!K77," ",[2]Общая!L77)</f>
        <v xml:space="preserve">Кириллов Олег Юрьевич 
инженер </v>
      </c>
      <c r="E88" s="7" t="str">
        <f>[2]Общая!M77</f>
        <v>внеочередная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"ТСОЭЛЕК"</v>
      </c>
      <c r="D89" s="6" t="str">
        <f>CONCATENATE([2]Общая!G78," ",[2]Общая!H78," ",[2]Общая!I78," 
", [2]Общая!K78," ",[2]Общая!L78)</f>
        <v xml:space="preserve">Бакунин Алексей Викторович 
Главный инженер </v>
      </c>
      <c r="E89" s="7" t="str">
        <f>[2]Общая!M78</f>
        <v>внеочередная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"ТЕХНОГРУПП"</v>
      </c>
      <c r="D90" s="6" t="str">
        <f>CONCATENATE([2]Общая!G79," ",[2]Общая!H79," ",[2]Общая!I79," 
", [2]Общая!K79," ",[2]Общая!L79)</f>
        <v xml:space="preserve">Гаиняну Влада Александровна 
Ведущий специалист по охране труда </v>
      </c>
      <c r="E90" s="7" t="str">
        <f>[2]Общая!M79</f>
        <v>внеочередная</v>
      </c>
      <c r="F90" s="7" t="str">
        <f>[2]Общая!R79</f>
        <v>IV до 1000 В</v>
      </c>
      <c r="G90" s="7" t="str">
        <f>[2]Общая!N79</f>
        <v>контролирующий электроустановки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"ТЕХНОГРУПП"</v>
      </c>
      <c r="D91" s="6" t="str">
        <f>CONCATENATE([2]Общая!G80," ",[2]Общая!H80," ",[2]Общая!I80," 
", [2]Общая!K80," ",[2]Общая!L80)</f>
        <v xml:space="preserve">Тюрин Дмитрий Александрович 
Главный инженер </v>
      </c>
      <c r="E91" s="7" t="str">
        <f>[2]Общая!M80</f>
        <v>внеочередная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"КФ "КРЕМЛИНА"</v>
      </c>
      <c r="D92" s="6" t="str">
        <f>CONCATENATE([2]Общая!G81," ",[2]Общая!H81," ",[2]Общая!I81," 
", [2]Общая!K81," ",[2]Общая!L81)</f>
        <v xml:space="preserve">Шушпанов Сергей Валентинович 
Главный механик </v>
      </c>
      <c r="E92" s="7" t="str">
        <f>[2]Общая!M81</f>
        <v>первичная</v>
      </c>
      <c r="F92" s="7" t="str">
        <f>[2]Общая!R81</f>
        <v>II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"КФ "КРЕМЛИНА"</v>
      </c>
      <c r="D93" s="6" t="str">
        <f>CONCATENATE([2]Общая!G82," ",[2]Общая!H82," ",[2]Общая!I82," 
", [2]Общая!K82," ",[2]Общая!L82)</f>
        <v xml:space="preserve">Соломатин Михаил Андреевич 
Электромонтер по ремонту и обслуживанию электрооборудования </v>
      </c>
      <c r="E93" s="7" t="str">
        <f>[2]Общая!M82</f>
        <v>первичная</v>
      </c>
      <c r="F93" s="7" t="str">
        <f>[2]Общая!R82</f>
        <v>II до и выше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"ТЕЛЕКОМ-УСЛУГИ"</v>
      </c>
      <c r="D94" s="6" t="str">
        <f>CONCATENATE([2]Общая!G83," ",[2]Общая!H83," ",[2]Общая!I83," 
", [2]Общая!K83," ",[2]Общая!L83)</f>
        <v xml:space="preserve">Ерофеев Дмитрий Дмитриевич 
Инженер по организации и обслуживанию мультисервисной сети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"ТЕЛЕКОМ-УСЛУГИ"</v>
      </c>
      <c r="D95" s="6" t="str">
        <f>CONCATENATE([2]Общая!G84," ",[2]Общая!H84," ",[2]Общая!I84," 
", [2]Общая!K84," ",[2]Общая!L84)</f>
        <v xml:space="preserve">Егоров Сергей Борисович 
Инженер технической службы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"ТЕЛЕКОМ-УСЛУГИ"</v>
      </c>
      <c r="D96" s="6" t="str">
        <f>CONCATENATE([2]Общая!G85," ",[2]Общая!H85," ",[2]Общая!I85," 
", [2]Общая!K85," ",[2]Общая!L85)</f>
        <v xml:space="preserve">Перепелков Кирилл Геннадьевич 
Инженер по эксплуатации линейных сооружений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ТСФ "СПЕЦПРОКАТ"</v>
      </c>
      <c r="D97" s="6" t="str">
        <f>CONCATENATE([2]Общая!G86," ",[2]Общая!H86," ",[2]Общая!I86," 
", [2]Общая!K86," ",[2]Общая!L86)</f>
        <v xml:space="preserve">Биняев Павел Викторович 
Начальник отдела складского хозяйства </v>
      </c>
      <c r="E97" s="7" t="str">
        <f>[2]Общая!M86</f>
        <v>внеочередная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ТСФ "СПЕЦПРОКАТ"</v>
      </c>
      <c r="D98" s="6" t="str">
        <f>CONCATENATE([2]Общая!G87," ",[2]Общая!H87," ",[2]Общая!I87," 
", [2]Общая!K87," ",[2]Общая!L87)</f>
        <v xml:space="preserve">Пискачев Валерий Степанович 
Главный инженер </v>
      </c>
      <c r="E98" s="7" t="str">
        <f>[2]Общая!M87</f>
        <v>внеочередная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ТСФ "СПЕЦПРОКАТ"</v>
      </c>
      <c r="D99" s="6" t="str">
        <f>CONCATENATE([2]Общая!G88," ",[2]Общая!H88," ",[2]Общая!I88," 
", [2]Общая!K88," ",[2]Общая!L88)</f>
        <v xml:space="preserve">Дмитриев Андрей Николаевич 
Технический директор </v>
      </c>
      <c r="E99" s="7" t="str">
        <f>[2]Общая!M88</f>
        <v>внеочередная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ТСФ "СПЕЦПРОКАТ"</v>
      </c>
      <c r="D100" s="6" t="str">
        <f>CONCATENATE([2]Общая!G89," ",[2]Общая!H89," ",[2]Общая!I89," 
", [2]Общая!K89," ",[2]Общая!L89)</f>
        <v xml:space="preserve">Крамарь Евгений Владимирович 
Инженер-сметчик </v>
      </c>
      <c r="E100" s="7" t="str">
        <f>[2]Общая!M89</f>
        <v>внеочередная</v>
      </c>
      <c r="F100" s="7" t="str">
        <f>[2]Общая!R89</f>
        <v>III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ИП БУТ ЕЛЕНА ВЯЧЕСЛАВОВНА</v>
      </c>
      <c r="D101" s="6" t="str">
        <f>CONCATENATE([2]Общая!G90," ",[2]Общая!H90," ",[2]Общая!I90," 
", [2]Общая!K90," ",[2]Общая!L90)</f>
        <v xml:space="preserve">Афанасов Алексей Николаевич 
главный инженер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"НПО ТЕХНО-АС"</v>
      </c>
      <c r="D102" s="6" t="str">
        <f>CONCATENATE([2]Общая!G91," ",[2]Общая!H91," ",[2]Общая!I91," 
", [2]Общая!K91," ",[2]Общая!L91)</f>
        <v xml:space="preserve">Орлов Александр Вячеславович 
инженер-электроник </v>
      </c>
      <c r="E102" s="7" t="str">
        <f>[2]Общая!M91</f>
        <v>очередная</v>
      </c>
      <c r="F102" s="7" t="str">
        <f>[2]Общая!R91</f>
        <v>V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АО "КВИНТМАДИ"</v>
      </c>
      <c r="D103" s="6" t="str">
        <f>CONCATENATE([2]Общая!G92," ",[2]Общая!H92," ",[2]Общая!I92," 
", [2]Общая!K92," ",[2]Общая!L92)</f>
        <v xml:space="preserve">Четвериков Алексей Николаевич 
Главный инженер-механик высшей категории </v>
      </c>
      <c r="E103" s="7" t="str">
        <f>[2]Общая!M92</f>
        <v>очередная</v>
      </c>
      <c r="F103" s="7" t="str">
        <f>[2]Общая!R92</f>
        <v>III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"ЭНЕРГОПРОМАГРЕГАТ"</v>
      </c>
      <c r="D104" s="6" t="str">
        <f>CONCATENATE([2]Общая!G93," ",[2]Общая!H93," ",[2]Общая!I93," 
", [2]Общая!K93," ",[2]Общая!L93)</f>
        <v xml:space="preserve">Калинцев Павел Николаевич 
Начальник цеха </v>
      </c>
      <c r="E104" s="7" t="str">
        <f>[2]Общая!M93</f>
        <v>очередная</v>
      </c>
      <c r="F104" s="7" t="str">
        <f>[2]Общая!R93</f>
        <v>IV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"ЭНЕРГОПРОМАГРЕГАТ"</v>
      </c>
      <c r="D105" s="6" t="str">
        <f>CONCATENATE([2]Общая!G94," ",[2]Общая!H94," ",[2]Общая!I94," 
", [2]Общая!K94," ",[2]Общая!L94)</f>
        <v xml:space="preserve">Панков Евгений Евгеньевич 
Начальник отдела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"ЭНЕРГОПРОМАГРЕГАТ"</v>
      </c>
      <c r="D106" s="6" t="str">
        <f>CONCATENATE([2]Общая!G95," ",[2]Общая!H95," ",[2]Общая!I95," 
", [2]Общая!K95," ",[2]Общая!L95)</f>
        <v xml:space="preserve">Данилов Сергей Евгеньевич 
Энергетик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"ГРЕНАР НЕДВИЖИМОСТЬ"</v>
      </c>
      <c r="D107" s="6" t="str">
        <f>CONCATENATE([2]Общая!G96," ",[2]Общая!H96," ",[2]Общая!I96," 
", [2]Общая!K96," ",[2]Общая!L96)</f>
        <v xml:space="preserve">Румянцев Николай Юрьевич 
Рабочий по комплексному обслуживанию зданий и территорий </v>
      </c>
      <c r="E107" s="7" t="str">
        <f>[2]Общая!M96</f>
        <v>первичная</v>
      </c>
      <c r="F107" s="7" t="str">
        <f>[2]Общая!R96</f>
        <v>II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"РИГА МОЛЛ"</v>
      </c>
      <c r="D108" s="6" t="str">
        <f>CONCATENATE([2]Общая!G97," ",[2]Общая!H97," ",[2]Общая!I97," 
", [2]Общая!K97," ",[2]Общая!L97)</f>
        <v xml:space="preserve">Нилов Владимир Геннадьевич 
Главный энергетик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"УК "ФАБРИКА"</v>
      </c>
      <c r="D109" s="6" t="str">
        <f>CONCATENATE([2]Общая!G98," ",[2]Общая!H98," ",[2]Общая!I98," 
", [2]Общая!K98," ",[2]Общая!L98)</f>
        <v xml:space="preserve">Мельниченко Игорь Владимирович 
энергетик </v>
      </c>
      <c r="E109" s="7" t="str">
        <f>[2]Общая!M98</f>
        <v>очередная</v>
      </c>
      <c r="F109" s="7" t="str">
        <f>[2]Общая!R98</f>
        <v>IV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"ЭЛЬ-ДЕКОР"</v>
      </c>
      <c r="D110" s="6" t="str">
        <f>CONCATENATE([2]Общая!G99," ",[2]Общая!H99," ",[2]Общая!I99," 
", [2]Общая!K99," ",[2]Общая!L99)</f>
        <v xml:space="preserve">Макаров Виктор Сергеевич 
электромонтер по ремонту и обслуживанию электрооборудования 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САЙЕДЖ САЛАМ ДЖРИСС</v>
      </c>
      <c r="D111" s="6" t="str">
        <f>CONCATENATE([2]Общая!G100," ",[2]Общая!H100," ",[2]Общая!I100," 
", [2]Общая!K100," ",[2]Общая!L100)</f>
        <v xml:space="preserve">Гиниятуллин Радик Марсович 
главный инженер 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ГБУЗ МОСКОВСКОЙ ОБЛАСТИ "ДОМОДЕДОВСКАЯ БОЛЬНИЦА"</v>
      </c>
      <c r="D112" s="6" t="str">
        <f>CONCATENATE([2]Общая!G101," ",[2]Общая!H101," ",[2]Общая!I101," 
", [2]Общая!K101," ",[2]Общая!L101)</f>
        <v xml:space="preserve">Белых Александр Александрович 
Главный энергетик 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ГБУЗ МОСКОВСКОЙ ОБЛАСТИ "ДОМОДЕДОВСКАЯ БОЛЬНИЦА"</v>
      </c>
      <c r="D113" s="6" t="str">
        <f>CONCATENATE([2]Общая!G102," ",[2]Общая!H102," ",[2]Общая!I102," 
", [2]Общая!K102," ",[2]Общая!L102)</f>
        <v xml:space="preserve">Веретельник Виталий Игоревич 
Техник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ГБУЗ МОСКОВСКОЙ ОБЛАСТИ "ДОМОДЕДОВСКАЯ БОЛЬНИЦА"</v>
      </c>
      <c r="D114" s="6" t="str">
        <f>CONCATENATE([2]Общая!G103," ",[2]Общая!H103," ",[2]Общая!I103," 
", [2]Общая!K103," ",[2]Общая!L103)</f>
        <v xml:space="preserve">Хижняк Игорь Александрович 
Главный инженер </v>
      </c>
      <c r="E114" s="7" t="str">
        <f>[2]Общая!M103</f>
        <v>внеочередная</v>
      </c>
      <c r="F114" s="7" t="str">
        <f>[2]Общая!R103</f>
        <v>IV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"РОЯЛ КЕЙН"</v>
      </c>
      <c r="D115" s="6" t="str">
        <f>CONCATENATE([2]Общая!G104," ",[2]Общая!H104," ",[2]Общая!I104," 
", [2]Общая!K104," ",[2]Общая!L104)</f>
        <v xml:space="preserve">Пенкин Сергей Викторович 
Техник наладчик </v>
      </c>
      <c r="E115" s="7" t="str">
        <f>[2]Общая!M104</f>
        <v>внеочередная</v>
      </c>
      <c r="F115" s="7" t="str">
        <f>[2]Общая!R104</f>
        <v>III до 1000 В</v>
      </c>
      <c r="G115" s="7" t="str">
        <f>[2]Общая!N104</f>
        <v>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"РОЯЛ КЕЙН"</v>
      </c>
      <c r="D116" s="6" t="str">
        <f>CONCATENATE([2]Общая!G105," ",[2]Общая!H105," ",[2]Общая!I105," 
", [2]Общая!K105," ",[2]Общая!L105)</f>
        <v xml:space="preserve">Петров Алексей Александрович 
Начальник производства 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 "ТЕХНО-ТЕРМ"</v>
      </c>
      <c r="D117" s="6" t="str">
        <f>CONCATENATE([2]Общая!G106," ",[2]Общая!H106," ",[2]Общая!I106," 
", [2]Общая!K106," ",[2]Общая!L106)</f>
        <v xml:space="preserve">Пчельников Роман Александрович 
Метролог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 "ТЕХНО-ТЕРМ"</v>
      </c>
      <c r="D118" s="6" t="str">
        <f>CONCATENATE([2]Общая!G107," ",[2]Общая!H107," ",[2]Общая!I107," 
", [2]Общая!K107," ",[2]Общая!L107)</f>
        <v xml:space="preserve">Родионов Владимир Александровна 
Метролог 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 "ТЕХНО-ТЕРМ"</v>
      </c>
      <c r="D119" s="6" t="str">
        <f>CONCATENATE([2]Общая!G108," ",[2]Общая!H108," ",[2]Общая!I108," 
", [2]Общая!K108," ",[2]Общая!L108)</f>
        <v xml:space="preserve">Гордеева Елена Александровна 
Метролог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 "ТЕХНО-ТЕРМ"</v>
      </c>
      <c r="D120" s="6" t="str">
        <f>CONCATENATE([2]Общая!G109," ",[2]Общая!H109," ",[2]Общая!I109," 
", [2]Общая!K109," ",[2]Общая!L109)</f>
        <v xml:space="preserve">Рудковский Кирилл Русланович 
Мастер производства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"ЛОГИСТИЧЕСКИЕ РЕШЕНИЯ"</v>
      </c>
      <c r="D121" s="6" t="str">
        <f>CONCATENATE([2]Общая!G110," ",[2]Общая!H110," ",[2]Общая!I110," 
", [2]Общая!K110," ",[2]Общая!L110)</f>
        <v xml:space="preserve">Баранов Андрей Анатольевич 
Генеральный директор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"ЛОГИСТИЧЕСКИЕ РЕШЕНИЯ"</v>
      </c>
      <c r="D122" s="6" t="str">
        <f>CONCATENATE([2]Общая!G111," ",[2]Общая!H111," ",[2]Общая!I111," 
", [2]Общая!K111," ",[2]Общая!L111)</f>
        <v xml:space="preserve">Власов Федор Михайлович 
Технолог по складским операциям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"ЛОГИСТИЧЕСКИЕ РЕШЕНИЯ"</v>
      </c>
      <c r="D123" s="6" t="str">
        <f>CONCATENATE([2]Общая!G112," ",[2]Общая!H112," ",[2]Общая!I112," 
", [2]Общая!K112," ",[2]Общая!L112)</f>
        <v xml:space="preserve">Киреев Александр Сергеевич 
Менеджер по товародвижению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"ЛОГИСТИЧЕСКИЕ РЕШЕНИЯ"</v>
      </c>
      <c r="D124" s="6" t="str">
        <f>CONCATENATE([2]Общая!G113," ",[2]Общая!H113," ",[2]Общая!I113," 
", [2]Общая!K113," ",[2]Общая!L113)</f>
        <v xml:space="preserve">Корнеенков Владимир Олегович 
Руководитель службы качества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"КОЛОС-ЭКСПРЕСС"</v>
      </c>
      <c r="D125" s="6" t="str">
        <f>CONCATENATE([2]Общая!G114," ",[2]Общая!H114," ",[2]Общая!I114," 
", [2]Общая!K114," ",[2]Общая!L114)</f>
        <v xml:space="preserve">Баранов Евгений Сергеевич 
Начальник склада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"КОЛОС-ЭКСПРЕСС"</v>
      </c>
      <c r="D126" s="6" t="str">
        <f>CONCATENATE([2]Общая!G115," ",[2]Общая!H115," ",[2]Общая!I115," 
", [2]Общая!K115," ",[2]Общая!L115)</f>
        <v xml:space="preserve">Салимгареев Булат Махмутович 
директор производства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"КОЛОС-ЭКСПРЕСС"</v>
      </c>
      <c r="D127" s="6" t="str">
        <f>CONCATENATE([2]Общая!G116," ",[2]Общая!H116," ",[2]Общая!I116," 
", [2]Общая!K116," ",[2]Общая!L116)</f>
        <v xml:space="preserve">Непомнящий Виталий Валерьевич 
Главный инженер </v>
      </c>
      <c r="E127" s="7" t="str">
        <f>[2]Общая!M116</f>
        <v>внеочередная</v>
      </c>
      <c r="F127" s="7" t="str">
        <f>[2]Общая!R116</f>
        <v>III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"ТРОЛЬ-АВТО"</v>
      </c>
      <c r="D128" s="6" t="str">
        <f>CONCATENATE([2]Общая!G117," ",[2]Общая!H117," ",[2]Общая!I117," 
", [2]Общая!K117," ",[2]Общая!L117)</f>
        <v xml:space="preserve">Еременков Владимир Сергеевич 
Инженер-энергетик </v>
      </c>
      <c r="E128" s="7" t="str">
        <f>[2]Общая!M117</f>
        <v>внеочередная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"ТРОЛЬ-АВТО"</v>
      </c>
      <c r="D129" s="6" t="str">
        <f>CONCATENATE([2]Общая!G118," ",[2]Общая!H118," ",[2]Общая!I118," 
", [2]Общая!K118," ",[2]Общая!L118)</f>
        <v xml:space="preserve">Кудинов Александр Анатольевич 
Главный энергетик 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"СТАТУС"</v>
      </c>
      <c r="D130" s="6" t="str">
        <f>CONCATENATE([2]Общая!G119," ",[2]Общая!H119," ",[2]Общая!I119," 
", [2]Общая!K119," ",[2]Общая!L119)</f>
        <v xml:space="preserve">Анисимов Александр Петрович 
Начальник службы эксплуатации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"СТАТУС"</v>
      </c>
      <c r="D131" s="6" t="str">
        <f>CONCATENATE([2]Общая!G120," ",[2]Общая!H120," ",[2]Общая!I120," 
", [2]Общая!K120," ",[2]Общая!L120)</f>
        <v xml:space="preserve">Горбов Александр Николаевич 
Технический директор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"СТАТУС"</v>
      </c>
      <c r="D132" s="6" t="str">
        <f>CONCATENATE([2]Общая!G121," ",[2]Общая!H121," ",[2]Общая!I121," 
", [2]Общая!K121," ",[2]Общая!L121)</f>
        <v xml:space="preserve">Балуца Сергей Сергеевич 
Управляющий объектом недвижемости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"СТАТУС"</v>
      </c>
      <c r="D133" s="6" t="str">
        <f>CONCATENATE([2]Общая!G122," ",[2]Общая!H122," ",[2]Общая!I122," 
", [2]Общая!K122," ",[2]Общая!L122)</f>
        <v xml:space="preserve">Бегунков Дмитрий Николаевич 
Руководитель направления IT и CC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"СТАТУС"</v>
      </c>
      <c r="D134" s="6" t="str">
        <f>CONCATENATE([2]Общая!G123," ",[2]Общая!H123," ",[2]Общая!I123," 
", [2]Общая!K123," ",[2]Общая!L123)</f>
        <v xml:space="preserve">Гордиков Олег Леонидович 
Руководитель направления ОВиК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"ТРОЛЬ-АВТО"</v>
      </c>
      <c r="D135" s="6" t="str">
        <f>CONCATENATE([2]Общая!G124," ",[2]Общая!H124," ",[2]Общая!I124," 
", [2]Общая!K124," ",[2]Общая!L124)</f>
        <v xml:space="preserve">Чугуй Виктор Викторович 
Заместитель главного энергетика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"КОМПЛЕКСНАЯ ДИАГНОСТИКА"</v>
      </c>
      <c r="D136" s="6" t="str">
        <f>CONCATENATE([2]Общая!G125," ",[2]Общая!H125," ",[2]Общая!I125," 
", [2]Общая!K125," ",[2]Общая!L125)</f>
        <v xml:space="preserve">Минеев Владимир Николаевич 
инженер 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ПТЭЭСиС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"СПАССКИЙ И ПАРТНЕРЫ"</v>
      </c>
      <c r="D137" s="6" t="str">
        <f>CONCATENATE([2]Общая!G126," ",[2]Общая!H126," ",[2]Общая!I126," 
", [2]Общая!K126," ",[2]Общая!L126)</f>
        <v xml:space="preserve">Кудрявцев Евгений Серафимович 
Специалист по охране труда и технике безопасности </v>
      </c>
      <c r="E137" s="7" t="str">
        <f>[2]Общая!M126</f>
        <v>внеочередная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"МПЗ "МОСКВОРЕЦКИЙ"</v>
      </c>
      <c r="D138" s="6" t="str">
        <f>CONCATENATE([2]Общая!G127," ",[2]Общая!H127," ",[2]Общая!I127," 
", [2]Общая!K127," ",[2]Общая!L127)</f>
        <v xml:space="preserve">Власов Александр Викторович 
Электромонтер </v>
      </c>
      <c r="E138" s="7" t="str">
        <f>[2]Общая!M127</f>
        <v>очередная</v>
      </c>
      <c r="F138" s="7" t="str">
        <f>[2]Общая!R127</f>
        <v>III до и выше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"СЕРВИСЭНЕРГАЗ"</v>
      </c>
      <c r="D139" s="6" t="str">
        <f>CONCATENATE([2]Общая!G128," ",[2]Общая!H128," ",[2]Общая!I128," 
", [2]Общая!K128," ",[2]Общая!L128)</f>
        <v xml:space="preserve">Иноземцев Алексей Сергеевич 
Заместитель генерального директора по развитию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"ЧЕХОВСКАЯ ТЕПЛОИЗОЛЯЦИЯ"</v>
      </c>
      <c r="D140" s="6" t="str">
        <f>CONCATENATE([2]Общая!G129," ",[2]Общая!H129," ",[2]Общая!I129," 
", [2]Общая!K129," ",[2]Общая!L129)</f>
        <v xml:space="preserve">Вороничев Дмитрий Юрьевич 
Инженер механик 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"ЧЕХОВСКАЯ ТЕПЛОИЗОЛЯЦИЯ"</v>
      </c>
      <c r="D141" s="6" t="str">
        <f>CONCATENATE([2]Общая!G130," ",[2]Общая!H130," ",[2]Общая!I130," 
", [2]Общая!K130," ",[2]Общая!L130)</f>
        <v xml:space="preserve">Коваленко Владислав Олегович 
Руководитель отдела АСУТП </v>
      </c>
      <c r="E141" s="7" t="str">
        <f>[2]Общая!M130</f>
        <v>очередная</v>
      </c>
      <c r="F141" s="7" t="str">
        <f>[2]Общая!R130</f>
        <v>III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"СМНУ 56"</v>
      </c>
      <c r="D142" s="6" t="str">
        <f>CONCATENATE([2]Общая!G131," ",[2]Общая!H131," ",[2]Общая!I131," 
", [2]Общая!K131," ",[2]Общая!L131)</f>
        <v xml:space="preserve">Воронов Алексей Михайлович 
Производитель работ 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административно—технический персонал</v>
      </c>
      <c r="H142" s="15" t="str">
        <f>[2]Общая!S131</f>
        <v>ПТЭЭСиС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"СТРОИТЕЛЬНЫЕ ИННОВАЦИИ"</v>
      </c>
      <c r="D143" s="6" t="str">
        <f>CONCATENATE([2]Общая!G132," ",[2]Общая!H132," ",[2]Общая!I132," 
", [2]Общая!K132," ",[2]Общая!L132)</f>
        <v xml:space="preserve">Куликов Роман Александрович 
Мастер службы КИПиА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"МАШИНЫ СЛАДОСТИ"</v>
      </c>
      <c r="D144" s="6" t="str">
        <f>CONCATENATE([2]Общая!G133," ",[2]Общая!H133," ",[2]Общая!I133," 
", [2]Общая!K133," ",[2]Общая!L133)</f>
        <v xml:space="preserve">Гутин Геннадий Викторович 
Исполнительный директор </v>
      </c>
      <c r="E144" s="7" t="str">
        <f>[2]Общая!M133</f>
        <v>очередная</v>
      </c>
      <c r="F144" s="7" t="str">
        <f>[2]Общая!R133</f>
        <v>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"МАШИНЫ СЛАДОСТИ"</v>
      </c>
      <c r="D145" s="6" t="str">
        <f>CONCATENATE([2]Общая!G134," ",[2]Общая!H134," ",[2]Общая!I134," 
", [2]Общая!K134," ",[2]Общая!L134)</f>
        <v xml:space="preserve">Сычев Максим Сергеевич 
Инженер КИПиА 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"СМС"</v>
      </c>
      <c r="D146" s="6" t="str">
        <f>CONCATENATE([2]Общая!G135," ",[2]Общая!H135," ",[2]Общая!I135," 
", [2]Общая!K135," ",[2]Общая!L135)</f>
        <v xml:space="preserve">Сидоров Алексей Петрович 
Заместитель главного энергетика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 "ИНГРЕДИКА"</v>
      </c>
      <c r="D147" s="6" t="str">
        <f>CONCATENATE([2]Общая!G136," ",[2]Общая!H136," ",[2]Общая!I136," 
", [2]Общая!K136," ",[2]Общая!L136)</f>
        <v xml:space="preserve">Капелюх Сергей Анатольевич 
Технический директор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ИП ЯХИНСОН НАТАЛИЯ ВЛАДИМИРОВНА</v>
      </c>
      <c r="D148" s="6" t="str">
        <f>CONCATENATE([2]Общая!G137," ",[2]Общая!H137," ",[2]Общая!I137," 
", [2]Общая!K137," ",[2]Общая!L137)</f>
        <v xml:space="preserve">Трофимов Владимир Викторович 
старший менеджер службы эксплуатации 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ИП ЯХИНСОН НАТАЛИЯ ВЛАДИМИРОВНА</v>
      </c>
      <c r="D149" s="6" t="str">
        <f>CONCATENATE([2]Общая!G138," ",[2]Общая!H138," ",[2]Общая!I138," 
", [2]Общая!K138," ",[2]Общая!L138)</f>
        <v xml:space="preserve">Николаенко Евгений Юрьевич 
техник по обслуживанию зданий и коммуникаций </v>
      </c>
      <c r="E149" s="7" t="str">
        <f>[2]Общая!M138</f>
        <v>очередная</v>
      </c>
      <c r="F149" s="7" t="str">
        <f>[2]Общая!R138</f>
        <v>III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"ЗАРЕЧЬЕ" ИМ. С.А. КУШНАРЕВА</v>
      </c>
      <c r="D150" s="6" t="str">
        <f>CONCATENATE([2]Общая!G139," ",[2]Общая!H139," ",[2]Общая!I139," 
", [2]Общая!K139," ",[2]Общая!L139)</f>
        <v xml:space="preserve">Ворсин Николай Викторович 
технический директор </v>
      </c>
      <c r="E150" s="7" t="str">
        <f>[2]Общая!M139</f>
        <v>внеочередная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"ЗАРЕЧЬЕ" ИМ. С.А. КУШНАРЕВА</v>
      </c>
      <c r="D151" s="6" t="str">
        <f>CONCATENATE([2]Общая!G140," ",[2]Общая!H140," ",[2]Общая!I140," 
", [2]Общая!K140," ",[2]Общая!L140)</f>
        <v xml:space="preserve">Рыжов Роман Андреевич 
Главный энергетик </v>
      </c>
      <c r="E151" s="7" t="str">
        <f>[2]Общая!M140</f>
        <v>внеочередная</v>
      </c>
      <c r="F151" s="7" t="str">
        <f>[2]Общая!R140</f>
        <v>III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"КАПИТАЛ-ПРОК"</v>
      </c>
      <c r="D152" s="6" t="str">
        <f>CONCATENATE([2]Общая!G141," ",[2]Общая!H141," ",[2]Общая!I141," 
", [2]Общая!K141," ",[2]Общая!L141)</f>
        <v xml:space="preserve">Кочеткова Нина Николаевна 
специалист по охране труда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контролирующий электроустановки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"МИКРОРАЙОН-СЕРВИС"</v>
      </c>
      <c r="D153" s="6" t="str">
        <f>CONCATENATE([2]Общая!G142," ",[2]Общая!H142," ",[2]Общая!I142," 
", [2]Общая!K142," ",[2]Общая!L142)</f>
        <v xml:space="preserve">Захаров Дмитрий Валентинович 
Главный инженер 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"ЭЛАР"</v>
      </c>
      <c r="D154" s="6" t="str">
        <f>CONCATENATE([2]Общая!G143," ",[2]Общая!H143," ",[2]Общая!I143," 
", [2]Общая!K143," ",[2]Общая!L143)</f>
        <v xml:space="preserve">Новиков Никита Анатольевич 
Руководитель департамента сопровождения и развития ИТ-сервисов </v>
      </c>
      <c r="E154" s="7" t="str">
        <f>[2]Общая!M143</f>
        <v>очередная</v>
      </c>
      <c r="F154" s="7" t="str">
        <f>[2]Общая!R143</f>
        <v>IV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АО "ЭДАС ПАК"</v>
      </c>
      <c r="D155" s="6" t="str">
        <f>CONCATENATE([2]Общая!G144," ",[2]Общая!H144," ",[2]Общая!I144," 
", [2]Общая!K144," ",[2]Общая!L144)</f>
        <v xml:space="preserve">Воронин Кирилл Станиславович 
Заместитель главного инженера 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"ЭДАС ПАК"</v>
      </c>
      <c r="D156" s="6" t="str">
        <f>CONCATENATE([2]Общая!G145," ",[2]Общая!H145," ",[2]Общая!I145," 
", [2]Общая!K145," ",[2]Общая!L145)</f>
        <v xml:space="preserve">Романов Александр Николаевич 
Главный энергеник 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"ЭКСПЛУАТАЦИЯ"</v>
      </c>
      <c r="D157" s="6" t="str">
        <f>CONCATENATE([2]Общая!G146," ",[2]Общая!H146," ",[2]Общая!I146," 
", [2]Общая!K146," ",[2]Общая!L146)</f>
        <v xml:space="preserve">Канищев Алексей Валентинович 
начальник участка 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ПТЭЭСиС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"ТРЭВЕЛ РИТЕЙЛ ДОМОДЕДОВО"</v>
      </c>
      <c r="D158" s="6" t="str">
        <f>CONCATENATE([2]Общая!G147," ",[2]Общая!H147," ",[2]Общая!I147," 
", [2]Общая!K147," ",[2]Общая!L147)</f>
        <v xml:space="preserve">Мамонтов Андрей Сергеевич 
Специалист по ТО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ИП ДАНИЛОВ ВЛАДИМИР ВАЛЕРЬЕВИЧ</v>
      </c>
      <c r="D159" s="6" t="str">
        <f>CONCATENATE([2]Общая!G148," ",[2]Общая!H148," ",[2]Общая!I148," 
", [2]Общая!K148," ",[2]Общая!L148)</f>
        <v xml:space="preserve">Данилов Владимир Валерьевич 
директор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"СЭП"</v>
      </c>
      <c r="D160" s="6" t="str">
        <f>CONCATENATE([2]Общая!G149," ",[2]Общая!H149," ",[2]Общая!I149," 
", [2]Общая!K149," ",[2]Общая!L149)</f>
        <v xml:space="preserve">Чубатый Игорь Валерьевич 
Системный администратор </v>
      </c>
      <c r="E160" s="7" t="str">
        <f>[2]Общая!M149</f>
        <v>очередная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"УПРАВЛЯЮЩАЯ КОМПАНИЯ ДЭЗ "МОСОБЛСТРОЙТРЕСТ № 11"</v>
      </c>
      <c r="D161" s="6" t="str">
        <f>CONCATENATE([2]Общая!G150," ",[2]Общая!H150," ",[2]Общая!I150," 
", [2]Общая!K150," ",[2]Общая!L150)</f>
        <v xml:space="preserve">Янин Сергей Викторович 
Главный энергетик </v>
      </c>
      <c r="E161" s="7" t="str">
        <f>[2]Общая!M150</f>
        <v>очередная</v>
      </c>
      <c r="F161" s="7" t="str">
        <f>[2]Общая!R150</f>
        <v>IV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"УПРАВЛЯЮЩАЯ КОМПАНИЯ ДЭЗ "МОСОБЛСТРОЙТРЕСТ № 11"</v>
      </c>
      <c r="D162" s="6" t="str">
        <f>CONCATENATE([2]Общая!G151," ",[2]Общая!H151," ",[2]Общая!I151," 
", [2]Общая!K151," ",[2]Общая!L151)</f>
        <v xml:space="preserve">Еникеев Валерий Раильевич 
Главный инженер 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"УПРАВЛЯЮЩАЯ КОМПАНИЯ ДЭЗ "МОСОБЛСТРОЙТРЕСТ № 11"</v>
      </c>
      <c r="D163" s="6" t="str">
        <f>CONCATENATE([2]Общая!G152," ",[2]Общая!H152," ",[2]Общая!I152," 
", [2]Общая!K152," ",[2]Общая!L152)</f>
        <v xml:space="preserve">Зверев Виталий Аркадьевич 
Генеральный директор 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"УПРАВЛЯЮЩАЯ КОМПАНИЯ ДЭЗ "МОСОБЛСТРОЙТРЕСТ № 11"</v>
      </c>
      <c r="D164" s="6" t="str">
        <f>CONCATENATE([2]Общая!G153," ",[2]Общая!H153," ",[2]Общая!I153," 
", [2]Общая!K153," ",[2]Общая!L153)</f>
        <v xml:space="preserve">Бондарчук Дмитрий Григорьевич 
Инженер-энергетик 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"УПРАВЛЯЮЩАЯ КОМПАНИЯ ДЭЗ "МОСОБЛСТРОЙТРЕСТ № 11"</v>
      </c>
      <c r="D165" s="6" t="str">
        <f>CONCATENATE([2]Общая!G154," ",[2]Общая!H154," ",[2]Общая!I154," 
", [2]Общая!K154," ",[2]Общая!L154)</f>
        <v xml:space="preserve">Рыжак Сергей Васильевич 
Начальник участка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"АЛЬЯНС"</v>
      </c>
      <c r="D166" s="6" t="str">
        <f>CONCATENATE([2]Общая!G155," ",[2]Общая!H155," ",[2]Общая!I155," 
", [2]Общая!K155," ",[2]Общая!L155)</f>
        <v xml:space="preserve">Трушин Сергей Александрович 
Инженер-электрик </v>
      </c>
      <c r="E166" s="7" t="str">
        <f>[2]Общая!M155</f>
        <v>первичная</v>
      </c>
      <c r="F166" s="7" t="str">
        <f>[2]Общая!R155</f>
        <v>II до и выше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"ЦСКТ"</v>
      </c>
      <c r="D167" s="6" t="str">
        <f>CONCATENATE([2]Общая!G156," ",[2]Общая!H156," ",[2]Общая!I156," 
", [2]Общая!K156," ",[2]Общая!L156)</f>
        <v xml:space="preserve">Малицкий Владислав Александрович 
Начальник смены 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"ЦСКТ"</v>
      </c>
      <c r="D168" s="6" t="str">
        <f>CONCATENATE([2]Общая!G157," ",[2]Общая!H157," ",[2]Общая!I157," 
", [2]Общая!K157," ",[2]Общая!L157)</f>
        <v xml:space="preserve">Лукманов Максим Фаритович 
Начальник смены </v>
      </c>
      <c r="E168" s="7" t="str">
        <f>[2]Общая!M157</f>
        <v>очередная</v>
      </c>
      <c r="F168" s="7" t="str">
        <f>[2]Общая!R157</f>
        <v>III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"ЦСКТ"</v>
      </c>
      <c r="D169" s="6" t="str">
        <f>CONCATENATE([2]Общая!G158," ",[2]Общая!H158," ",[2]Общая!I158," 
", [2]Общая!K158," ",[2]Общая!L158)</f>
        <v xml:space="preserve">Плотников Алексей Александрович 
Начальник смены 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"ЦСКТ"</v>
      </c>
      <c r="D170" s="6" t="str">
        <f>CONCATENATE([2]Общая!G159," ",[2]Общая!H159," ",[2]Общая!I159," 
", [2]Общая!K159," ",[2]Общая!L159)</f>
        <v xml:space="preserve">Вахулин Александр Сергеевич 
Заместитель директора производства по МТО 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"ЦСКТ"</v>
      </c>
      <c r="D171" s="6" t="str">
        <f>CONCATENATE([2]Общая!G160," ",[2]Общая!H160," ",[2]Общая!I160," 
", [2]Общая!K160," ",[2]Общая!L160)</f>
        <v xml:space="preserve">Касьянов Георгий Александрович 
Начальник участка </v>
      </c>
      <c r="E171" s="7" t="str">
        <f>[2]Общая!M160</f>
        <v>очередная</v>
      </c>
      <c r="F171" s="7" t="str">
        <f>[2]Общая!R160</f>
        <v>III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"КЭС"</v>
      </c>
      <c r="D172" s="6" t="str">
        <f>CONCATENATE([2]Общая!G161," ",[2]Общая!H161," ",[2]Общая!I161," 
", [2]Общая!K161," ",[2]Общая!L161)</f>
        <v xml:space="preserve">Овчинников Андрей Олегович 
генеральный директор 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ПТЭЭСиС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"КЭС"</v>
      </c>
      <c r="D173" s="6" t="str">
        <f>CONCATENATE([2]Общая!G162," ",[2]Общая!H162," ",[2]Общая!I162," 
", [2]Общая!K162," ",[2]Общая!L162)</f>
        <v xml:space="preserve">Комаров Алексей Валерьевич 
главный инженер 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ПТЭЭСиС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"КОПЕРСТЕП"</v>
      </c>
      <c r="D174" s="6" t="str">
        <f>CONCATENATE([2]Общая!G163," ",[2]Общая!H163," ",[2]Общая!I163," 
", [2]Общая!K163," ",[2]Общая!L163)</f>
        <v xml:space="preserve">Перов Александр Сергеевич 
Гл. энергетик 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"ЭНЕРГЕТИК"</v>
      </c>
      <c r="D175" s="6" t="str">
        <f>CONCATENATE([2]Общая!G164," ",[2]Общая!H164," ",[2]Общая!I164," 
", [2]Общая!K164," ",[2]Общая!L164)</f>
        <v xml:space="preserve">Борзенков Евгений Константинович 
электромонтер по ремонту и обслуживанию электрооборудования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НПФ "ТЕХНОКОМПЛЕКС"</v>
      </c>
      <c r="D176" s="6" t="str">
        <f>CONCATENATE([2]Общая!G165," ",[2]Общая!H165," ",[2]Общая!I165," 
", [2]Общая!K165," ",[2]Общая!L165)</f>
        <v xml:space="preserve">Кузнецов Михаил Сергеевич 
Начальник цеха 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"МР ИНЖИНИРИНГ"</v>
      </c>
      <c r="D177" s="6" t="str">
        <f>CONCATENATE([2]Общая!G166," ",[2]Общая!H166," ",[2]Общая!I166," 
", [2]Общая!K166," ",[2]Общая!L166)</f>
        <v xml:space="preserve">Гаврилов Александр Артемович 
Монтажник 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"МР ИНЖИНИРИНГ"</v>
      </c>
      <c r="D178" s="6" t="str">
        <f>CONCATENATE([2]Общая!G167," ",[2]Общая!H167," ",[2]Общая!I167," 
", [2]Общая!K167," ",[2]Общая!L167)</f>
        <v xml:space="preserve">Карпычев Дмитрий Вячеславович 
Монтажник 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"МР ИНЖИНИРИНГ"</v>
      </c>
      <c r="D179" s="6" t="str">
        <f>CONCATENATE([2]Общая!G168," ",[2]Общая!H168," ",[2]Общая!I168," 
", [2]Общая!K168," ",[2]Общая!L168)</f>
        <v xml:space="preserve">Селезнев Алексей Николаевич 
Монтажник 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"СИЗ"ТВИНТОС"</v>
      </c>
      <c r="D180" s="6" t="str">
        <f>CONCATENATE([2]Общая!G169," ",[2]Общая!H169," ",[2]Общая!I169," 
", [2]Общая!K169," ",[2]Общая!L169)</f>
        <v xml:space="preserve">Старшинов Вадим Васильевич 
Директор по эксплуатации 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"ПРОСТО ТЕНТ"</v>
      </c>
      <c r="D181" s="6" t="str">
        <f>CONCATENATE([2]Общая!G170," ",[2]Общая!H170," ",[2]Общая!I170," 
", [2]Общая!K170," ",[2]Общая!L170)</f>
        <v xml:space="preserve">Кузнецов Антон Владимирович 
руководитель </v>
      </c>
      <c r="E181" s="7" t="str">
        <f>[2]Общая!M170</f>
        <v>очередная</v>
      </c>
      <c r="F181" s="7" t="str">
        <f>[2]Общая!R170</f>
        <v>III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"ОМП-ИНЖИНИРИНГ"</v>
      </c>
      <c r="D182" s="6" t="str">
        <f>CONCATENATE([2]Общая!G171," ",[2]Общая!H171," ",[2]Общая!I171," 
", [2]Общая!K171," ",[2]Общая!L171)</f>
        <v xml:space="preserve">Медведев Роман Юрьевич 
Инженер КИП и А 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"ОМП-ИНЖИНИРИНГ"</v>
      </c>
      <c r="D183" s="6" t="str">
        <f>CONCATENATE([2]Общая!G172," ",[2]Общая!H172," ",[2]Общая!I172," 
", [2]Общая!K172," ",[2]Общая!L172)</f>
        <v xml:space="preserve">Саушкин Вячеслав Юрьевич 
Начальник участка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АО "АЛИДИ-ЛОДЖИСТИКС"</v>
      </c>
      <c r="D184" s="6" t="str">
        <f>CONCATENATE([2]Общая!G173," ",[2]Общая!H173," ",[2]Общая!I173," 
", [2]Общая!K173," ",[2]Общая!L173)</f>
        <v xml:space="preserve">Гуськов Максим Николаевич 
Старший кладовщик 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"КОМПЛЕКСНЫЙ СЕРВИС"</v>
      </c>
      <c r="D185" s="6" t="str">
        <f>CONCATENATE([2]Общая!G174," ",[2]Общая!H174," ",[2]Общая!I174," 
", [2]Общая!K174," ",[2]Общая!L174)</f>
        <v xml:space="preserve">Ткаченко Владимир Иванович 
Инженер-энергетик 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"РАДОНИТ"</v>
      </c>
      <c r="D186" s="6" t="str">
        <f>CONCATENATE([2]Общая!G175," ",[2]Общая!H175," ",[2]Общая!I175," 
", [2]Общая!K175," ",[2]Общая!L175)</f>
        <v xml:space="preserve">Борисов Сергей Валентинович 
Ведущий инженер </v>
      </c>
      <c r="E186" s="7" t="str">
        <f>[2]Общая!M175</f>
        <v>очередная</v>
      </c>
      <c r="F186" s="7" t="str">
        <f>[2]Общая!R175</f>
        <v>IV до и выше 1000 В</v>
      </c>
      <c r="G186" s="7" t="str">
        <f>[2]Общая!N175</f>
        <v>административно—технический персонал, с правом испытания оборудования повышенным напряжением</v>
      </c>
      <c r="H186" s="15" t="str">
        <f>[2]Общая!S175</f>
        <v>ПТЭЭСиС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ФГБУЗ МСЧ № 154 ФМБА РОССИИ</v>
      </c>
      <c r="D187" s="6" t="str">
        <f>CONCATENATE([2]Общая!G176," ",[2]Общая!H176," ",[2]Общая!I176," 
", [2]Общая!K176," ",[2]Общая!L176)</f>
        <v xml:space="preserve">Ахапкин Иван Амирович 
Начальник информационно-аналитического отдела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ФГБУЗ МСЧ № 154 ФМБА РОССИИ</v>
      </c>
      <c r="D188" s="6" t="str">
        <f>CONCATENATE([2]Общая!G177," ",[2]Общая!H177," ",[2]Общая!I177," 
", [2]Общая!K177," ",[2]Общая!L177)</f>
        <v xml:space="preserve">Мартынов Алексей Геннадьевич 
Ведущий программист 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"КРИСТАЛЛ"</v>
      </c>
      <c r="D189" s="6" t="str">
        <f>CONCATENATE([2]Общая!G178," ",[2]Общая!H178," ",[2]Общая!I178," 
", [2]Общая!K178," ",[2]Общая!L178)</f>
        <v xml:space="preserve">Ваулин Сергей Сергеевич 
Инженер по ремонту оборудования </v>
      </c>
      <c r="E189" s="7" t="str">
        <f>[2]Общая!M178</f>
        <v>очередная</v>
      </c>
      <c r="F189" s="7" t="str">
        <f>[2]Общая!R178</f>
        <v>IV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 "ЭНЕРГОМАШ (ЧЕХОВ)-ЧЗЭМ"</v>
      </c>
      <c r="D190" s="6" t="str">
        <f>CONCATENATE([2]Общая!G179," ",[2]Общая!H179," ",[2]Общая!I179," 
", [2]Общая!K179," ",[2]Общая!L179)</f>
        <v xml:space="preserve">Суконкин Владимир Петрович 
Инженер-электроник 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"ЦЕНТРАЛЬНЫЙ-ДУБРОВИЦЫ"</v>
      </c>
      <c r="D191" s="6" t="str">
        <f>CONCATENATE([2]Общая!G180," ",[2]Общая!H180," ",[2]Общая!I180," 
", [2]Общая!K180," ",[2]Общая!L180)</f>
        <v xml:space="preserve">Чуфистов Олег Валентинович 
Главный инженер 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"ТИС-РЕГИОН"</v>
      </c>
      <c r="D192" s="6" t="str">
        <f>CONCATENATE([2]Общая!G181," ",[2]Общая!H181," ",[2]Общая!I181," 
", [2]Общая!K181," ",[2]Общая!L181)</f>
        <v xml:space="preserve">Кабаев Алексей Иванович 
Начальник склада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"ТИС-РЕГИОН"</v>
      </c>
      <c r="D193" s="6" t="str">
        <f>CONCATENATE([2]Общая!G182," ",[2]Общая!H182," ",[2]Общая!I182," 
", [2]Общая!K182," ",[2]Общая!L182)</f>
        <v xml:space="preserve">Комков Михаил Николаевич 
Оператор участка ПУ 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"ТИС-РЕГИОН"</v>
      </c>
      <c r="D194" s="6" t="str">
        <f>CONCATENATE([2]Общая!G183," ",[2]Общая!H183," ",[2]Общая!I183," 
", [2]Общая!K183," ",[2]Общая!L183)</f>
        <v xml:space="preserve">Новиков Николай Анатольевич 
Оператор участка РТЛ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АО "АЭРО-ШЕРЕМЕТЬЕВО"</v>
      </c>
      <c r="D195" s="6" t="str">
        <f>CONCATENATE([2]Общая!G184," ",[2]Общая!H184," ",[2]Общая!I184," 
", [2]Общая!K184," ",[2]Общая!L184)</f>
        <v xml:space="preserve">Леонов Алексей Эдуардович 
Начальник участка- инженер по эксплуатации зданий и сооружений 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АО "АЭРО-ШЕРЕМЕТЬЕВО"</v>
      </c>
      <c r="D196" s="6" t="str">
        <f>CONCATENATE([2]Общая!G185," ",[2]Общая!H185," ",[2]Общая!I185," 
", [2]Общая!K185," ",[2]Общая!L185)</f>
        <v xml:space="preserve">Сергеев Константин Алексеевич 
Заместитель генерального директора - главный инженер </v>
      </c>
      <c r="E196" s="7" t="str">
        <f>[2]Общая!M185</f>
        <v>внеочередная</v>
      </c>
      <c r="F196" s="7" t="str">
        <f>[2]Общая!R185</f>
        <v>V до и выше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АО "АЭРО-ШЕРЕМЕТЬЕВО"</v>
      </c>
      <c r="D197" s="6" t="str">
        <f>CONCATENATE([2]Общая!G186," ",[2]Общая!H186," ",[2]Общая!I186," 
", [2]Общая!K186," ",[2]Общая!L186)</f>
        <v xml:space="preserve">Донских Алексей Павлович 
Главный метролог </v>
      </c>
      <c r="E197" s="7" t="str">
        <f>[2]Общая!M186</f>
        <v>очередная</v>
      </c>
      <c r="F197" s="7" t="str">
        <f>[2]Общая!R186</f>
        <v>IV до и выше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АО "АЭРО-ШЕРЕМЕТЬЕВО"</v>
      </c>
      <c r="D198" s="6" t="str">
        <f>CONCATENATE([2]Общая!G187," ",[2]Общая!H187," ",[2]Общая!I187," 
", [2]Общая!K187," ",[2]Общая!L187)</f>
        <v xml:space="preserve">Кудряшов Ян Валерьевич 
Главный эксперт по техническому надзору </v>
      </c>
      <c r="E198" s="7" t="str">
        <f>[2]Общая!M187</f>
        <v>первичная</v>
      </c>
      <c r="F198" s="7" t="str">
        <f>[2]Общая!R187</f>
        <v>II до и выше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АО "АЭРО-ШЕРЕМЕТЬЕВО"</v>
      </c>
      <c r="D199" s="6" t="str">
        <f>CONCATENATE([2]Общая!G188," ",[2]Общая!H188," ",[2]Общая!I188," 
", [2]Общая!K188," ",[2]Общая!L188)</f>
        <v xml:space="preserve">Ракшенко Кирилл Александрович 
Главный специалист по охране труда и экологической безопасности 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>контролирующий электроустановки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ООО "ЭНЭВАН"</v>
      </c>
      <c r="D200" s="6" t="str">
        <f>CONCATENATE([2]Общая!G189," ",[2]Общая!H189," ",[2]Общая!I189," 
", [2]Общая!K189," ",[2]Общая!L189)</f>
        <v xml:space="preserve">Полеткин Михаил Игоревич 
Инженер </v>
      </c>
      <c r="E200" s="7" t="str">
        <f>[2]Общая!M189</f>
        <v>очередная</v>
      </c>
      <c r="F200" s="7" t="str">
        <f>[2]Общая!R189</f>
        <v>IV до и выше 1000 В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ООО "ЭНЭВАН"</v>
      </c>
      <c r="D201" s="6" t="str">
        <f>CONCATENATE([2]Общая!G190," ",[2]Общая!H190," ",[2]Общая!I190," 
", [2]Общая!K190," ",[2]Общая!L190)</f>
        <v xml:space="preserve">Юрецкий Никита Андреевич 
Монтажник </v>
      </c>
      <c r="E201" s="7" t="str">
        <f>[2]Общая!M190</f>
        <v>очередная</v>
      </c>
      <c r="F201" s="7" t="str">
        <f>[2]Общая!R190</f>
        <v>III до 1000 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ООО "ЭНЭВАН"</v>
      </c>
      <c r="D202" s="6" t="str">
        <f>CONCATENATE([2]Общая!G191," ",[2]Общая!H191," ",[2]Общая!I191," 
", [2]Общая!K191," ",[2]Общая!L191)</f>
        <v xml:space="preserve">Овчинников Денис Владимирович 
монтажник </v>
      </c>
      <c r="E202" s="7" t="str">
        <f>[2]Общая!M191</f>
        <v>очередная</v>
      </c>
      <c r="F202" s="7" t="str">
        <f>[2]Общая!R191</f>
        <v>III до 1000 В</v>
      </c>
      <c r="G202" s="7" t="str">
        <f>[2]Общая!N191</f>
        <v>оперативно-ремонтный персонал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ООО "ДИНА+"</v>
      </c>
      <c r="D203" s="6" t="str">
        <f>CONCATENATE([2]Общая!G192," ",[2]Общая!H192," ",[2]Общая!I192," 
", [2]Общая!K192," ",[2]Общая!L192)</f>
        <v xml:space="preserve">Ехунов Геннадий Сергеевич 
Старший механик </v>
      </c>
      <c r="E203" s="7" t="str">
        <f>[2]Общая!M192</f>
        <v>очередная</v>
      </c>
      <c r="F203" s="7" t="str">
        <f>[2]Общая!R192</f>
        <v>III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"ЕКК"</v>
      </c>
      <c r="D204" s="6" t="str">
        <f>CONCATENATE([2]Общая!G193," ",[2]Общая!H193," ",[2]Общая!I193," 
", [2]Общая!K193," ",[2]Общая!L193)</f>
        <v xml:space="preserve">Санеев Виктор Валентинович 
инженер </v>
      </c>
      <c r="E204" s="7" t="str">
        <f>[2]Общая!M193</f>
        <v>внеочередная</v>
      </c>
      <c r="F204" s="7" t="str">
        <f>[2]Общая!R193</f>
        <v>II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"ВЫСОТНЫЙ-ИВАНОВСКИЙ"</v>
      </c>
      <c r="D205" s="6" t="str">
        <f>CONCATENATE([2]Общая!G194," ",[2]Общая!H194," ",[2]Общая!I194," 
", [2]Общая!K194," ",[2]Общая!L194)</f>
        <v xml:space="preserve">Коробченко Ирина Николаевна 
Ведущий специалист по охране труда 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АО "МББМ"</v>
      </c>
      <c r="D206" s="6" t="str">
        <f>CONCATENATE([2]Общая!G195," ",[2]Общая!H195," ",[2]Общая!I195," 
", [2]Общая!K195," ",[2]Общая!L195)</f>
        <v xml:space="preserve">Митюков Александр Селигжанович 
Главный энергетик </v>
      </c>
      <c r="E206" s="7" t="str">
        <f>[2]Общая!M195</f>
        <v>очередная</v>
      </c>
      <c r="F206" s="7" t="str">
        <f>[2]Общая!R195</f>
        <v>V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"ВОЗРОЖДЕНИЕ"</v>
      </c>
      <c r="D207" s="6" t="str">
        <f>CONCATENATE([2]Общая!G196," ",[2]Общая!H196," ",[2]Общая!I196," 
", [2]Общая!K196," ",[2]Общая!L196)</f>
        <v xml:space="preserve">Ершов Дмитрий Витальевич 
приемщик </v>
      </c>
      <c r="E207" s="7" t="str">
        <f>[2]Общая!M196</f>
        <v>первичная</v>
      </c>
      <c r="F207" s="7" t="str">
        <f>[2]Общая!R196</f>
        <v>II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"ЭЛЕКСИ"</v>
      </c>
      <c r="D208" s="6" t="str">
        <f>CONCATENATE([2]Общая!G197," ",[2]Общая!H197," ",[2]Общая!I197," 
", [2]Общая!K197," ",[2]Общая!L197)</f>
        <v xml:space="preserve">Ларкин Михаил Александрович 
Инженер </v>
      </c>
      <c r="E208" s="7" t="str">
        <f>[2]Общая!M197</f>
        <v>внеочередная</v>
      </c>
      <c r="F208" s="7" t="str">
        <f>[2]Общая!R197</f>
        <v>IV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"ЭЛЕКСИ"</v>
      </c>
      <c r="D209" s="6" t="str">
        <f>CONCATENATE([2]Общая!G198," ",[2]Общая!H198," ",[2]Общая!I198," 
", [2]Общая!K198," ",[2]Общая!L198)</f>
        <v xml:space="preserve">Ясницкий Александр Игоревич 
инженер </v>
      </c>
      <c r="E209" s="7" t="str">
        <f>[2]Общая!M198</f>
        <v>первичная</v>
      </c>
      <c r="F209" s="7" t="str">
        <f>[2]Общая!R198</f>
        <v>II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АО "ОКТБ ИС"</v>
      </c>
      <c r="D210" s="6" t="str">
        <f>CONCATENATE([2]Общая!G199," ",[2]Общая!H199," ",[2]Общая!I199," 
", [2]Общая!K199," ",[2]Общая!L199)</f>
        <v xml:space="preserve">Минеев Станислав Владимирович 
Главный энергетик </v>
      </c>
      <c r="E210" s="7" t="str">
        <f>[2]Общая!M199</f>
        <v>очередная</v>
      </c>
      <c r="F210" s="7" t="str">
        <f>[2]Общая!R199</f>
        <v>V до и выше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"ВОЛЬФРАМ "ЭСП"</v>
      </c>
      <c r="D211" s="6" t="str">
        <f>CONCATENATE([2]Общая!G200," ",[2]Общая!H200," ",[2]Общая!I200," 
", [2]Общая!K200," ",[2]Общая!L200)</f>
        <v xml:space="preserve">Ларкин Михаил Александрович 
ИНЖЕНЕР </v>
      </c>
      <c r="E211" s="7" t="str">
        <f>[2]Общая!M200</f>
        <v>внеочередная</v>
      </c>
      <c r="F211" s="7" t="str">
        <f>[2]Общая!R200</f>
        <v>IV до и выше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"ВОЛЬФРАМ "ЭСП"</v>
      </c>
      <c r="D212" s="6" t="str">
        <f>CONCATENATE([2]Общая!G201," ",[2]Общая!H201," ",[2]Общая!I201," 
", [2]Общая!K201," ",[2]Общая!L201)</f>
        <v xml:space="preserve">Ясницкий Александр Игоревич 
ИНЖЕНЕР </v>
      </c>
      <c r="E212" s="7" t="str">
        <f>[2]Общая!M201</f>
        <v>первичная</v>
      </c>
      <c r="F212" s="7" t="str">
        <f>[2]Общая!R201</f>
        <v>II до и выше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"КАШИРСКИЙ МПК"</v>
      </c>
      <c r="D213" s="6" t="str">
        <f>CONCATENATE([2]Общая!G202," ",[2]Общая!H202," ",[2]Общая!I202," 
", [2]Общая!K202," ",[2]Общая!L202)</f>
        <v xml:space="preserve">Кузнецов Вячеслав Валентинович 
инженер-электроник </v>
      </c>
      <c r="E213" s="7" t="str">
        <f>[2]Общая!M202</f>
        <v>очередная</v>
      </c>
      <c r="F213" s="7" t="str">
        <f>[2]Общая!R202</f>
        <v>III до и выше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"КАШИРСКИЙ МПК"</v>
      </c>
      <c r="D214" s="6" t="str">
        <f>CONCATENATE([2]Общая!G203," ",[2]Общая!H203," ",[2]Общая!I203," 
", [2]Общая!K203," ",[2]Общая!L203)</f>
        <v xml:space="preserve">Малахов Сергей Александрович 
инженер -электроник </v>
      </c>
      <c r="E214" s="7" t="str">
        <f>[2]Общая!M203</f>
        <v>очередная</v>
      </c>
      <c r="F214" s="7" t="str">
        <f>[2]Общая!R203</f>
        <v>III до и выше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"КАШИРСКИЙ МПК"</v>
      </c>
      <c r="D215" s="6" t="str">
        <f>CONCATENATE([2]Общая!G204," ",[2]Общая!H204," ",[2]Общая!I204," 
", [2]Общая!K204," ",[2]Общая!L204)</f>
        <v xml:space="preserve">Ложкин Денис Олегович 
инженер-электроник АСУТП </v>
      </c>
      <c r="E215" s="7" t="str">
        <f>[2]Общая!M204</f>
        <v>первичная</v>
      </c>
      <c r="F215" s="7" t="str">
        <f>[2]Общая!R204</f>
        <v>II до и выше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ООО "ВДМ-СЕРВИС"</v>
      </c>
      <c r="D216" s="6" t="str">
        <f>CONCATENATE([2]Общая!G205," ",[2]Общая!H205," ",[2]Общая!I205," 
", [2]Общая!K205," ",[2]Общая!L205)</f>
        <v xml:space="preserve">Киреев Александр Викторович 
Электрик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АО "ДКБА"</v>
      </c>
      <c r="D217" s="6" t="str">
        <f>CONCATENATE([2]Общая!G206," ",[2]Общая!H206," ",[2]Общая!I206," 
", [2]Общая!K206," ",[2]Общая!L206)</f>
        <v xml:space="preserve">Аникин Александр Леонидович 
Главный энергетик- начальник службы </v>
      </c>
      <c r="E217" s="7" t="str">
        <f>[2]Общая!M206</f>
        <v>внеочередная</v>
      </c>
      <c r="F217" s="7" t="str">
        <f>[2]Общая!R206</f>
        <v>V до и выше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АО "ПРОТВИНСКИЙ МЯСОКОМБИНАТ"</v>
      </c>
      <c r="D218" s="6" t="str">
        <f>CONCATENATE([2]Общая!G207," ",[2]Общая!H207," ",[2]Общая!I207," 
", [2]Общая!K207," ",[2]Общая!L207)</f>
        <v xml:space="preserve">Колесников Валерий Васильевич 
Главный инженер 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АО "ДКБА"</v>
      </c>
      <c r="D219" s="6" t="str">
        <f>CONCATENATE([2]Общая!G208," ",[2]Общая!H208," ",[2]Общая!I208," 
", [2]Общая!K208," ",[2]Общая!L208)</f>
        <v xml:space="preserve">Куликов Владимир Викторович 
Начальник электроремонтного отдела </v>
      </c>
      <c r="E219" s="7" t="str">
        <f>[2]Общая!M208</f>
        <v>внеочередная</v>
      </c>
      <c r="F219" s="7" t="str">
        <f>[2]Общая!R208</f>
        <v>V до и выше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АО "ДКБА"</v>
      </c>
      <c r="D220" s="6" t="str">
        <f>CONCATENATE([2]Общая!G209," ",[2]Общая!H209," ",[2]Общая!I209," 
", [2]Общая!K209," ",[2]Общая!L209)</f>
        <v xml:space="preserve">Котов Сергей Валентинович 
Главный инженер </v>
      </c>
      <c r="E220" s="7" t="str">
        <f>[2]Общая!M209</f>
        <v>внеочередная</v>
      </c>
      <c r="F220" s="7" t="str">
        <f>[2]Общая!R209</f>
        <v>IV до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АО "ДКБА"</v>
      </c>
      <c r="D221" s="6" t="str">
        <f>CONCATENATE([2]Общая!G210," ",[2]Общая!H210," ",[2]Общая!I210," 
", [2]Общая!K210," ",[2]Общая!L210)</f>
        <v xml:space="preserve">Показанников Владимир Иванович 
Заместитель главного инженера </v>
      </c>
      <c r="E221" s="7" t="str">
        <f>[2]Общая!M210</f>
        <v>очередная</v>
      </c>
      <c r="F221" s="7" t="str">
        <f>[2]Общая!R210</f>
        <v>IV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ООО "ЯНДЕКС ДЦ МО"</v>
      </c>
      <c r="D222" s="6" t="str">
        <f>CONCATENATE([2]Общая!G211," ",[2]Общая!H211," ",[2]Общая!I211," 
", [2]Общая!K211," ",[2]Общая!L211)</f>
        <v xml:space="preserve">Клименов Дмитрий Сергеевич 
Дежурный инженер </v>
      </c>
      <c r="E222" s="7" t="str">
        <f>[2]Общая!M211</f>
        <v>первичная</v>
      </c>
      <c r="F222" s="7" t="str">
        <f>[2]Общая!R211</f>
        <v>II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АНО "КСК "КРИСТАЛЛ"</v>
      </c>
      <c r="D223" s="6" t="str">
        <f>CONCATENATE([2]Общая!G212," ",[2]Общая!H212," ",[2]Общая!I212," 
", [2]Общая!K212," ",[2]Общая!L212)</f>
        <v xml:space="preserve">Горохов Виктор Петрович 
Инженер-Энергетик </v>
      </c>
      <c r="E223" s="7" t="str">
        <f>[2]Общая!M212</f>
        <v>очередная</v>
      </c>
      <c r="F223" s="7" t="str">
        <f>[2]Общая!R212</f>
        <v>IV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АНО "КСК "КРИСТАЛЛ"</v>
      </c>
      <c r="D224" s="6" t="str">
        <f>CONCATENATE([2]Общая!G213," ",[2]Общая!H213," ",[2]Общая!I213," 
", [2]Общая!K213," ",[2]Общая!L213)</f>
        <v xml:space="preserve">Кураев Геннадий Алексеевич 
начальник технического участка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ООО "ИЗОЛЯТОР-ВВ"</v>
      </c>
      <c r="D225" s="6" t="str">
        <f>CONCATENATE([2]Общая!G214," ",[2]Общая!H214," ",[2]Общая!I214," 
", [2]Общая!K214," ",[2]Общая!L214)</f>
        <v xml:space="preserve">Ильин Дмитрий Юрьевич 
Начальник отдела 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ООО "МОСКВА КАРГО"</v>
      </c>
      <c r="D226" s="6" t="str">
        <f>CONCATENATE([2]Общая!G215," ",[2]Общая!H215," ",[2]Общая!I215," 
", [2]Общая!K215," ",[2]Общая!L215)</f>
        <v xml:space="preserve">Потёмкин Александр Станиславович 
Эксперт по электроснабжению 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ООО "НЕТПОЛ"</v>
      </c>
      <c r="D227" s="6" t="str">
        <f>CONCATENATE([2]Общая!G216," ",[2]Общая!H216," ",[2]Общая!I216," 
", [2]Общая!K216," ",[2]Общая!L216)</f>
        <v xml:space="preserve">Орлов Олег Иванович 
Главный энергетик </v>
      </c>
      <c r="E227" s="7" t="str">
        <f>[2]Общая!M216</f>
        <v>очередная</v>
      </c>
      <c r="F227" s="7" t="str">
        <f>[2]Общая!R216</f>
        <v>V до и выше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"ФАРМАЛАКТ"</v>
      </c>
      <c r="D228" s="6" t="str">
        <f>CONCATENATE([2]Общая!G217," ",[2]Общая!H217," ",[2]Общая!I217," 
", [2]Общая!K217," ",[2]Общая!L217)</f>
        <v xml:space="preserve">Мёд Александр Владимирович 
Технический директор 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МП "ХИМКИЭЛЕКТРОТРАНС"</v>
      </c>
      <c r="D229" s="6" t="str">
        <f>CONCATENATE([2]Общая!G218," ",[2]Общая!H218," ",[2]Общая!I218," 
", [2]Общая!K218," ",[2]Общая!L218)</f>
        <v xml:space="preserve">Нечепоренко Светлана Вячеславовна 
Водитель троллейбуса 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вспомогательный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МП "ХИМКИЭЛЕКТРОТРАНС"</v>
      </c>
      <c r="D230" s="6" t="str">
        <f>CONCATENATE([2]Общая!G219," ",[2]Общая!H219," ",[2]Общая!I219," 
", [2]Общая!K219," ",[2]Общая!L219)</f>
        <v xml:space="preserve">Нечепоренко Дмитрий Юрьевич 
Водитель троллейбуса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вспомогательный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 xml:space="preserve">ИП СТЕПОШИН РОМАН НИКОЛАЕВИЧ </v>
      </c>
      <c r="D231" s="6" t="str">
        <f>CONCATENATE([2]Общая!G220," ",[2]Общая!H220," ",[2]Общая!I220," 
", [2]Общая!K220," ",[2]Общая!L220)</f>
        <v xml:space="preserve">Амелин Сергей Сергеевич 
Главный инженер </v>
      </c>
      <c r="E231" s="7" t="str">
        <f>[2]Общая!M220</f>
        <v>очередная</v>
      </c>
      <c r="F231" s="7" t="str">
        <f>[2]Общая!R220</f>
        <v>III до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МБУК КОРОБОВСКИЙ ДК</v>
      </c>
      <c r="D232" s="6" t="str">
        <f>CONCATENATE([2]Общая!G221," ",[2]Общая!H221," ",[2]Общая!I221," 
", [2]Общая!K221," ",[2]Общая!L221)</f>
        <v xml:space="preserve">Войнов Андрей Михайлович 
электрик 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"ТОРГОВЫЙ ДОМ АЭРО"</v>
      </c>
      <c r="D233" s="6" t="str">
        <f>CONCATENATE([2]Общая!G222," ",[2]Общая!H222," ",[2]Общая!I222," 
", [2]Общая!K222," ",[2]Общая!L222)</f>
        <v xml:space="preserve">Проничкин Александр Викторович 
Сервисный инженер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ремонтный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"ФАРМАЛАКТ"</v>
      </c>
      <c r="D234" s="6" t="str">
        <f>CONCATENATE([2]Общая!G223," ",[2]Общая!H223," ",[2]Общая!I223," 
", [2]Общая!K223," ",[2]Общая!L223)</f>
        <v xml:space="preserve">Чазов Никита Витальевич 
Инженер КИП и А </v>
      </c>
      <c r="E234" s="7" t="str">
        <f>[2]Общая!M223</f>
        <v>очередная</v>
      </c>
      <c r="F234" s="7" t="str">
        <f>[2]Общая!R223</f>
        <v>IV до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"АГРОСТРОЙ"</v>
      </c>
      <c r="D235" s="6" t="str">
        <f>CONCATENATE([2]Общая!G224," ",[2]Общая!H224," ",[2]Общая!I224," 
", [2]Общая!K224," ",[2]Общая!L224)</f>
        <v xml:space="preserve">Чудаков Евгений Александрович 
Электромонтер по ремонту и обслуживанию электрооборудования </v>
      </c>
      <c r="E235" s="7" t="str">
        <f>[2]Общая!M224</f>
        <v>внеочередная</v>
      </c>
      <c r="F235" s="7" t="str">
        <f>[2]Общая!R224</f>
        <v>III до 1000 В</v>
      </c>
      <c r="G235" s="7" t="str">
        <f>[2]Общая!N224</f>
        <v>оперативно-ремонтный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"ВЕТТ ТРАНС"</v>
      </c>
      <c r="D236" s="6" t="str">
        <f>CONCATENATE([2]Общая!G225," ",[2]Общая!H225," ",[2]Общая!I225," 
", [2]Общая!K225," ",[2]Общая!L225)</f>
        <v xml:space="preserve">Волкова Елена Анатольевна 
Главный энергетик </v>
      </c>
      <c r="E236" s="7" t="str">
        <f>[2]Общая!M225</f>
        <v>внеочередная</v>
      </c>
      <c r="F236" s="7" t="str">
        <f>[2]Общая!R225</f>
        <v>V до и выше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"ЭЛМА-МЫТИЩИ"</v>
      </c>
      <c r="D237" s="6" t="str">
        <f>CONCATENATE([2]Общая!G226," ",[2]Общая!H226," ",[2]Общая!I226," 
", [2]Общая!K226," ",[2]Общая!L226)</f>
        <v xml:space="preserve">Вражнов Денис Александрович 
Бригадир электротехнического участка </v>
      </c>
      <c r="E237" s="7" t="str">
        <f>[2]Общая!M226</f>
        <v>внеочередная</v>
      </c>
      <c r="F237" s="7" t="str">
        <f>[2]Общая!R226</f>
        <v>IV до и выше 1000 В</v>
      </c>
      <c r="G237" s="7" t="str">
        <f>[2]Общая!N226</f>
        <v>оперативно-ремонтный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"ПРОФТЕХСЕРВИС"</v>
      </c>
      <c r="D238" s="6" t="str">
        <f>CONCATENATE([2]Общая!G227," ",[2]Общая!H227," ",[2]Общая!I227," 
", [2]Общая!K227," ",[2]Общая!L227)</f>
        <v xml:space="preserve">Ивах Максим Игоревич 
техник-электромеханик </v>
      </c>
      <c r="E238" s="7" t="str">
        <f>[2]Общая!M227</f>
        <v>очередная</v>
      </c>
      <c r="F238" s="7" t="str">
        <f>[2]Общая!R227</f>
        <v>III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"ПРОФТЕХСЕРВИС"</v>
      </c>
      <c r="D239" s="6" t="str">
        <f>CONCATENATE([2]Общая!G228," ",[2]Общая!H228," ",[2]Общая!I228," 
", [2]Общая!K228," ",[2]Общая!L228)</f>
        <v xml:space="preserve">Мулюгин Александр Владимирович 
инженер </v>
      </c>
      <c r="E239" s="7" t="str">
        <f>[2]Общая!M228</f>
        <v>очередная</v>
      </c>
      <c r="F239" s="7" t="str">
        <f>[2]Общая!R228</f>
        <v>III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"ПРОФТЕХСЕРВИС"</v>
      </c>
      <c r="D240" s="6" t="str">
        <f>CONCATENATE([2]Общая!G229," ",[2]Общая!H229," ",[2]Общая!I229," 
", [2]Общая!K229," ",[2]Общая!L229)</f>
        <v xml:space="preserve">Трубицын Роман Александрович 
инженер </v>
      </c>
      <c r="E240" s="7" t="str">
        <f>[2]Общая!M229</f>
        <v>очередная</v>
      </c>
      <c r="F240" s="7" t="str">
        <f>[2]Общая!R229</f>
        <v>IV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"РЭМ"</v>
      </c>
      <c r="D241" s="6" t="str">
        <f>CONCATENATE([2]Общая!G230," ",[2]Общая!H230," ",[2]Общая!I230," 
", [2]Общая!K230," ",[2]Общая!L230)</f>
        <v xml:space="preserve">Бобылев Олег Евгеньевич 
директор </v>
      </c>
      <c r="E241" s="7" t="str">
        <f>[2]Общая!M230</f>
        <v>очередная</v>
      </c>
      <c r="F241" s="7" t="str">
        <f>[2]Общая!R230</f>
        <v>V до и выше 1000 В</v>
      </c>
      <c r="G241" s="7" t="str">
        <f>[2]Общая!N230</f>
        <v>административно—технический персонал</v>
      </c>
      <c r="H241" s="15" t="str">
        <f>[2]Общая!S230</f>
        <v>ПТЭЭСиС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"РЭМ"</v>
      </c>
      <c r="D242" s="6" t="str">
        <f>CONCATENATE([2]Общая!G231," ",[2]Общая!H231," ",[2]Общая!I231," 
", [2]Общая!K231," ",[2]Общая!L231)</f>
        <v xml:space="preserve">Миненков Виктор Александрович 
начальник участка </v>
      </c>
      <c r="E242" s="7" t="str">
        <f>[2]Общая!M231</f>
        <v>очередная</v>
      </c>
      <c r="F242" s="7" t="str">
        <f>[2]Общая!R231</f>
        <v>IV до и выше 1000 В</v>
      </c>
      <c r="G242" s="7" t="str">
        <f>[2]Общая!N231</f>
        <v>административно—технический персонал</v>
      </c>
      <c r="H242" s="15" t="str">
        <f>[2]Общая!S231</f>
        <v>ПТЭЭСиС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ООО "РЭМ"</v>
      </c>
      <c r="D243" s="6" t="str">
        <f>CONCATENATE([2]Общая!G232," ",[2]Общая!H232," ",[2]Общая!I232," 
", [2]Общая!K232," ",[2]Общая!L232)</f>
        <v xml:space="preserve">Белоглазова Яна Николаевна 
ведущий юрисконсульт </v>
      </c>
      <c r="E243" s="7" t="str">
        <f>[2]Общая!M232</f>
        <v>очередная</v>
      </c>
      <c r="F243" s="7" t="str">
        <f>[2]Общая!R232</f>
        <v>IV до и выше 1000 В</v>
      </c>
      <c r="G243" s="7" t="str">
        <f>[2]Общая!N232</f>
        <v>административно—технический персонал</v>
      </c>
      <c r="H243" s="15" t="str">
        <f>[2]Общая!S232</f>
        <v>ПТЭЭСиС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ООО "УНИВЕРСАЛЬНЫЕ ПИЩЕВЫЕ ТЕХНОЛОГИИ"</v>
      </c>
      <c r="D244" s="6" t="str">
        <f>CONCATENATE([2]Общая!G233," ",[2]Общая!H233," ",[2]Общая!I233," 
", [2]Общая!K233," ",[2]Общая!L233)</f>
        <v xml:space="preserve">Прокофьев Александр Николаевич 
Главный энергетик 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АУК ДИКЦ "КОСТИНО"</v>
      </c>
      <c r="D245" s="6" t="str">
        <f>CONCATENATE([2]Общая!G234," ",[2]Общая!H234," ",[2]Общая!I234," 
", [2]Общая!K234," ",[2]Общая!L234)</f>
        <v xml:space="preserve">Кривушин Александр Константинович 
Заведующий сектором 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ООО "ТЭК-ДИАГНОСТИКА"</v>
      </c>
      <c r="D246" s="6" t="str">
        <f>CONCATENATE([2]Общая!G235," ",[2]Общая!H235," ",[2]Общая!I235," 
", [2]Общая!K235," ",[2]Общая!L235)</f>
        <v xml:space="preserve">Семенов Александр Михайлович 
Ведущий инженер </v>
      </c>
      <c r="E246" s="7" t="str">
        <f>[2]Общая!M235</f>
        <v>очередная</v>
      </c>
      <c r="F246" s="7" t="str">
        <f>[2]Общая!R235</f>
        <v>V до и выше 1000 В</v>
      </c>
      <c r="G246" s="7" t="str">
        <f>[2]Общая!N235</f>
        <v>административно—технический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"ТЭК-ДИАГНОСТИКА"</v>
      </c>
      <c r="D247" s="6" t="str">
        <f>CONCATENATE([2]Общая!G236," ",[2]Общая!H236," ",[2]Общая!I236," 
", [2]Общая!K236," ",[2]Общая!L236)</f>
        <v xml:space="preserve">Воробьев Дмитрий Викторович 
Ведущий инженер </v>
      </c>
      <c r="E247" s="7" t="str">
        <f>[2]Общая!M236</f>
        <v>очередная</v>
      </c>
      <c r="F247" s="7" t="str">
        <f>[2]Общая!R236</f>
        <v>V до и выше 1000 В</v>
      </c>
      <c r="G247" s="7" t="str">
        <f>[2]Общая!N236</f>
        <v>административно—технический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"ВОЛГА-ДНЕПР ТЕХНИКС МОСКВА"</v>
      </c>
      <c r="D248" s="6" t="str">
        <f>CONCATENATE([2]Общая!G237," ",[2]Общая!H237," ",[2]Общая!I237," 
", [2]Общая!K237," ",[2]Общая!L237)</f>
        <v xml:space="preserve">Колпаков Михаил Васильевич 
Начальник участка по ремонту электромеханического оборудования ВС </v>
      </c>
      <c r="E248" s="7" t="str">
        <f>[2]Общая!M237</f>
        <v>первичная</v>
      </c>
      <c r="F248" s="7" t="str">
        <f>[2]Общая!R237</f>
        <v>II до 1000 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"ВОЛГА-ДНЕПР ТЕХНИКС МОСКВА"</v>
      </c>
      <c r="D249" s="6" t="str">
        <f>CONCATENATE([2]Общая!G238," ",[2]Общая!H238," ",[2]Общая!I238," 
", [2]Общая!K238," ",[2]Общая!L238)</f>
        <v xml:space="preserve">Беляев Дмитрий Николаевич 
Начальник участка по ремонту компонентов пневматических систем ВС </v>
      </c>
      <c r="E249" s="7" t="str">
        <f>[2]Общая!M238</f>
        <v>первичная</v>
      </c>
      <c r="F249" s="7" t="str">
        <f>[2]Общая!R238</f>
        <v>II до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"ВЕНДА ГРУПП"</v>
      </c>
      <c r="D250" s="6" t="str">
        <f>CONCATENATE([2]Общая!G239," ",[2]Общая!H239," ",[2]Общая!I239," 
", [2]Общая!K239," ",[2]Общая!L239)</f>
        <v xml:space="preserve">Прейс Виталий Викторович 
Главный инженер </v>
      </c>
      <c r="E250" s="7" t="str">
        <f>[2]Общая!M239</f>
        <v>очередная</v>
      </c>
      <c r="F250" s="7" t="str">
        <f>[2]Общая!R239</f>
        <v>IV до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РАМЕНСКАЯ СРЕДНЯЯ ШКОЛА № 5</v>
      </c>
      <c r="D251" s="6" t="str">
        <f>CONCATENATE([2]Общая!G240," ",[2]Общая!H240," ",[2]Общая!I240," 
", [2]Общая!K240," ",[2]Общая!L240)</f>
        <v xml:space="preserve">Ячник Юлия Михайловна 
Заместитель директора по АХЧ </v>
      </c>
      <c r="E251" s="7" t="str">
        <f>[2]Общая!M240</f>
        <v>первичная</v>
      </c>
      <c r="F251" s="7" t="str">
        <f>[2]Общая!R240</f>
        <v>II до 1000 В</v>
      </c>
      <c r="G251" s="7" t="str">
        <f>[2]Общая!N240</f>
        <v>административно—технический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РАМЕНСКАЯ СРЕДНЯЯ ШКОЛА № 5</v>
      </c>
      <c r="D252" s="6" t="str">
        <f>CONCATENATE([2]Общая!G241," ",[2]Общая!H241," ",[2]Общая!I241," 
", [2]Общая!K241," ",[2]Общая!L241)</f>
        <v xml:space="preserve">Квасова Любовь Владимировна 
Заведующая хозяйством </v>
      </c>
      <c r="E252" s="7" t="str">
        <f>[2]Общая!M241</f>
        <v>первичная</v>
      </c>
      <c r="F252" s="7" t="str">
        <f>[2]Общая!R241</f>
        <v>II до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РАМЕНСКАЯ СРЕДНЯЯ ШКОЛА № 5</v>
      </c>
      <c r="D253" s="6" t="str">
        <f>CONCATENATE([2]Общая!G242," ",[2]Общая!H242," ",[2]Общая!I242," 
", [2]Общая!K242," ",[2]Общая!L242)</f>
        <v xml:space="preserve">Шестакова Мария Николаевна 
Заведующая хозяйством </v>
      </c>
      <c r="E253" s="7" t="str">
        <f>[2]Общая!M242</f>
        <v>первичная</v>
      </c>
      <c r="F253" s="7" t="str">
        <f>[2]Общая!R242</f>
        <v>II до 1000 В</v>
      </c>
      <c r="G253" s="7" t="str">
        <f>[2]Общая!N242</f>
        <v>административно—технический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РАМЕНСКАЯ СРЕДНЯЯ ШКОЛА № 5</v>
      </c>
      <c r="D254" s="6" t="str">
        <f>CONCATENATE([2]Общая!G243," ",[2]Общая!H243," ",[2]Общая!I243," 
", [2]Общая!K243," ",[2]Общая!L243)</f>
        <v xml:space="preserve">Писаренко Галина Леонидовна 
Заведующая хозяйством 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административно—технический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РАМЕНСКАЯ СРЕДНЯЯ ШКОЛА № 5</v>
      </c>
      <c r="D255" s="6" t="str">
        <f>CONCATENATE([2]Общая!G244," ",[2]Общая!H244," ",[2]Общая!I244," 
", [2]Общая!K244," ",[2]Общая!L244)</f>
        <v xml:space="preserve">Якушко Михаил Леонидович 
Заведующая хозяйством 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административно—технический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"СТРОЙБЕЗОПАСНОСТЬ"</v>
      </c>
      <c r="D256" s="6" t="str">
        <f>CONCATENATE([2]Общая!G245," ",[2]Общая!H245," ",[2]Общая!I245," 
", [2]Общая!K245," ",[2]Общая!L245)</f>
        <v xml:space="preserve">Савчук Валерий Иванович 
ведущий инженер </v>
      </c>
      <c r="E256" s="7" t="str">
        <f>[2]Общая!M245</f>
        <v>очередная</v>
      </c>
      <c r="F256" s="7" t="str">
        <f>[2]Общая!R245</f>
        <v>II до 1000 В</v>
      </c>
      <c r="G256" s="7" t="str">
        <f>[2]Общая!N245</f>
        <v>административно—технический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ООО "ПАРЛАМЕНТ ПРОДАКШН"</v>
      </c>
      <c r="D257" s="6" t="str">
        <f>CONCATENATE([2]Общая!G246," ",[2]Общая!H246," ",[2]Общая!I246," 
", [2]Общая!K246," ",[2]Общая!L246)</f>
        <v xml:space="preserve">Феденко Владимир Вячеславович 
Инженер-теплотехник </v>
      </c>
      <c r="E257" s="7" t="str">
        <f>[2]Общая!M246</f>
        <v>внеочередная</v>
      </c>
      <c r="F257" s="7" t="str">
        <f>[2]Общая!R246</f>
        <v>IV до 1000 В</v>
      </c>
      <c r="G257" s="7" t="str">
        <f>[2]Общая!N246</f>
        <v>административно—технический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"УК "СЕТЬСТРОЙ БАЛАШИХА"</v>
      </c>
      <c r="D258" s="6" t="str">
        <f>CONCATENATE([2]Общая!G247," ",[2]Общая!H247," ",[2]Общая!I247," 
", [2]Общая!K247," ",[2]Общая!L247)</f>
        <v xml:space="preserve">Ибрагимов Кирилл Хайдарович 
Начальник службы энергоснабжения </v>
      </c>
      <c r="E258" s="7" t="str">
        <f>[2]Общая!M247</f>
        <v>внеочередная</v>
      </c>
      <c r="F258" s="7" t="str">
        <f>[2]Общая!R247</f>
        <v>V до и выше 1000 В</v>
      </c>
      <c r="G258" s="7" t="str">
        <f>[2]Общая!N247</f>
        <v>административно—технический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ООО "ТСБ"</v>
      </c>
      <c r="D259" s="6" t="str">
        <f>CONCATENATE([2]Общая!G248," ",[2]Общая!H248," ",[2]Общая!I248," 
", [2]Общая!K248," ",[2]Общая!L248)</f>
        <v xml:space="preserve">Кузнецов Александр Сергеевич 
Начальник лаборатории </v>
      </c>
      <c r="E259" s="7" t="str">
        <f>[2]Общая!M248</f>
        <v>очередная</v>
      </c>
      <c r="F259" s="7" t="str">
        <f>[2]Общая!R248</f>
        <v>IV до и выше 1000 В</v>
      </c>
      <c r="G259" s="7" t="str">
        <f>[2]Общая!N248</f>
        <v>административно—технический персонал, с правом испытания оборудования повышенным напряжением</v>
      </c>
      <c r="H259" s="15" t="str">
        <f>[2]Общая!S248</f>
        <v>ПТЭЭСиС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"ТСБ"</v>
      </c>
      <c r="D260" s="6" t="str">
        <f>CONCATENATE([2]Общая!G249," ",[2]Общая!H249," ",[2]Общая!I249," 
", [2]Общая!K249," ",[2]Общая!L249)</f>
        <v xml:space="preserve">Дзюба Дмитрий Александрович 
технический специалист </v>
      </c>
      <c r="E260" s="7" t="str">
        <f>[2]Общая!M249</f>
        <v>очередная</v>
      </c>
      <c r="F260" s="7" t="str">
        <f>[2]Общая!R249</f>
        <v>III до 1000 В</v>
      </c>
      <c r="G260" s="7" t="str">
        <f>[2]Общая!N249</f>
        <v>административно—технический персонал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"ТСБ"</v>
      </c>
      <c r="D261" s="6" t="str">
        <f>CONCATENATE([2]Общая!G250," ",[2]Общая!H250," ",[2]Общая!I250," 
", [2]Общая!K250," ",[2]Общая!L250)</f>
        <v xml:space="preserve">Чудаев Алексей Николаевич 
главный энергетик </v>
      </c>
      <c r="E261" s="7" t="str">
        <f>[2]Общая!M250</f>
        <v>очередная</v>
      </c>
      <c r="F261" s="7" t="str">
        <f>[2]Общая!R250</f>
        <v>III до 1000 В</v>
      </c>
      <c r="G261" s="7" t="str">
        <f>[2]Общая!N250</f>
        <v>административно—технический персонал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ООО "СВОИ ЛЮДИ"</v>
      </c>
      <c r="D262" s="6" t="str">
        <f>CONCATENATE([2]Общая!G251," ",[2]Общая!H251," ",[2]Общая!I251," 
", [2]Общая!K251," ",[2]Общая!L251)</f>
        <v xml:space="preserve">Дорофеев Александр Александрович 
Рентгенлаборант, врач стоматолог- ортопед, врач стоматолог - хирург </v>
      </c>
      <c r="E262" s="7" t="str">
        <f>[2]Общая!M251</f>
        <v>очередная</v>
      </c>
      <c r="F262" s="7" t="str">
        <f>[2]Общая!R251</f>
        <v>IV до 1000 В</v>
      </c>
      <c r="G262" s="7" t="str">
        <f>[2]Общая!N251</f>
        <v>административно—технический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>ООО "РЕСУРС МАРКЕТ"</v>
      </c>
      <c r="D263" s="6" t="str">
        <f>CONCATENATE([2]Общая!G252," ",[2]Общая!H252," ",[2]Общая!I252," 
", [2]Общая!K252," ",[2]Общая!L252)</f>
        <v xml:space="preserve">Бояринова Карина Олеговна 
Руководитель отдела производства </v>
      </c>
      <c r="E263" s="7" t="str">
        <f>[2]Общая!M252</f>
        <v>первичная</v>
      </c>
      <c r="F263" s="7" t="str">
        <f>[2]Общая!R252</f>
        <v>II до 1000 В</v>
      </c>
      <c r="G263" s="7" t="str">
        <f>[2]Общая!N252</f>
        <v>административно—технический персонал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>ООО "Акзо Нобель Лакокраска"</v>
      </c>
      <c r="D264" s="6" t="str">
        <f>CONCATENATE([2]Общая!G253," ",[2]Общая!H253," ",[2]Общая!I253," 
", [2]Общая!K253," ",[2]Общая!L253)</f>
        <v xml:space="preserve">Лейченко Вадим Николаевич 
Руководитель производственного отдела </v>
      </c>
      <c r="E264" s="7" t="str">
        <f>[2]Общая!M253</f>
        <v>очередная</v>
      </c>
      <c r="F264" s="7" t="str">
        <f>[2]Общая!R253</f>
        <v>III до и свыше 1000 В</v>
      </c>
      <c r="G264" s="7" t="str">
        <f>[2]Общая!N253</f>
        <v>административно-технический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2">
        <v>251</v>
      </c>
      <c r="C265" s="5" t="str">
        <f>[2]Общая!E254</f>
        <v>ООО "Акзо Нобель Лакокраска"</v>
      </c>
      <c r="D265" s="6" t="str">
        <f>CONCATENATE([2]Общая!G254," ",[2]Общая!H254," ",[2]Общая!I254," 
", [2]Общая!K254," ",[2]Общая!L254)</f>
        <v xml:space="preserve">Медведев  Павел Игоревич 
Начальник лаборатории </v>
      </c>
      <c r="E265" s="7" t="str">
        <f>[2]Общая!M254</f>
        <v>очередная</v>
      </c>
      <c r="F265" s="7" t="str">
        <f>[2]Общая!R254</f>
        <v>III до и свыше 1000 В</v>
      </c>
      <c r="G265" s="7" t="str">
        <f>[2]Общая!N254</f>
        <v>административно-технический</v>
      </c>
      <c r="H265" s="15" t="str">
        <f>[2]Общая!S254</f>
        <v>ПТЭЭПЭЭ</v>
      </c>
      <c r="I265" s="8">
        <f>[2]Общая!V254</f>
        <v>0.64583333333333304</v>
      </c>
    </row>
    <row r="266" spans="2:9" s="3" customFormat="1" ht="121.5" customHeight="1" x14ac:dyDescent="0.25">
      <c r="B266" s="2">
        <v>252</v>
      </c>
      <c r="C266" s="5" t="str">
        <f>[2]Общая!E255</f>
        <v>ООО "Акзо Нобель Лакокраска"</v>
      </c>
      <c r="D266" s="6" t="str">
        <f>CONCATENATE([2]Общая!G255," ",[2]Общая!H255," ",[2]Общая!I255," 
", [2]Общая!K255," ",[2]Общая!L255)</f>
        <v xml:space="preserve">Синицын  Евгений Александрович 
Руководитель службы гарантии качества </v>
      </c>
      <c r="E266" s="7" t="str">
        <f>[2]Общая!M255</f>
        <v>очередная</v>
      </c>
      <c r="F266" s="7" t="str">
        <f>[2]Общая!R255</f>
        <v>III до и свыше 1000 В</v>
      </c>
      <c r="G266" s="7" t="str">
        <f>[2]Общая!N255</f>
        <v>административно-технический</v>
      </c>
      <c r="H266" s="15" t="str">
        <f>[2]Общая!S255</f>
        <v>ПТЭЭПЭЭ</v>
      </c>
      <c r="I266" s="8">
        <f>[2]Общая!V255</f>
        <v>0.64583333333333304</v>
      </c>
    </row>
    <row r="267" spans="2:9" s="3" customFormat="1" ht="94.5" customHeight="1" x14ac:dyDescent="0.25">
      <c r="B267" s="2">
        <v>253</v>
      </c>
      <c r="C267" s="5" t="str">
        <f>[2]Общая!E256</f>
        <v>ООО "Акзо Нобель Лакокраска"</v>
      </c>
      <c r="D267" s="6" t="str">
        <f>CONCATENATE([2]Общая!G256," ",[2]Общая!H256," ",[2]Общая!I256," 
", [2]Общая!K256," ",[2]Общая!L256)</f>
        <v xml:space="preserve">Петенин Андрей Петровч 
Главный инженер </v>
      </c>
      <c r="E267" s="7" t="str">
        <f>[2]Общая!M256</f>
        <v>очередная</v>
      </c>
      <c r="F267" s="7" t="str">
        <f>[2]Общая!R256</f>
        <v>V до и свыше 1000 В</v>
      </c>
      <c r="G267" s="7" t="str">
        <f>[2]Общая!N256</f>
        <v>административно-технический</v>
      </c>
      <c r="H267" s="15" t="str">
        <f>[2]Общая!S256</f>
        <v>ПТЭЭПЭЭ</v>
      </c>
      <c r="I267" s="8">
        <f>[2]Общая!V256</f>
        <v>0.64583333333333304</v>
      </c>
    </row>
    <row r="268" spans="2:9" s="3" customFormat="1" ht="94.5" customHeight="1" x14ac:dyDescent="0.25">
      <c r="B268" s="2">
        <v>254</v>
      </c>
      <c r="C268" s="5" t="str">
        <f>[2]Общая!E257</f>
        <v>МУП "Подольская теплосеть"</v>
      </c>
      <c r="D268" s="6" t="str">
        <f>CONCATENATE([2]Общая!G257," ",[2]Общая!H257," ",[2]Общая!I257," 
", [2]Общая!K257," ",[2]Общая!L257)</f>
        <v>Немцов Николай  Викторович 
Главный инженер 2 года 5  месяцев</v>
      </c>
      <c r="E268" s="7" t="str">
        <f>[2]Общая!M257</f>
        <v>внеочередная</v>
      </c>
      <c r="F268" s="7"/>
      <c r="G268" s="7" t="str">
        <f>[2]Общая!N257</f>
        <v>управленческий персонал</v>
      </c>
      <c r="H268" s="15" t="str">
        <f>[2]Общая!S257</f>
        <v>ПТЭТЭ</v>
      </c>
      <c r="I268" s="8">
        <f>[2]Общая!V257</f>
        <v>0.64583333333333304</v>
      </c>
    </row>
    <row r="269" spans="2:9" s="3" customFormat="1" ht="119.1" customHeight="1" x14ac:dyDescent="0.25">
      <c r="B269" s="2">
        <v>255</v>
      </c>
      <c r="C269" s="5" t="str">
        <f>[2]Общая!E258</f>
        <v>МУП "Подольская теплосеть"</v>
      </c>
      <c r="D269" s="6" t="str">
        <f>CONCATENATE([2]Общая!G258," ",[2]Общая!H258," ",[2]Общая!I258," 
", [2]Общая!K258," ",[2]Общая!L258)</f>
        <v>Скорая Кристина  Михайловна 
Начальник службы производственного контроля 1 год 8  месяцев</v>
      </c>
      <c r="E269" s="7" t="str">
        <f>[2]Общая!M258</f>
        <v>первичная</v>
      </c>
      <c r="F269" s="7"/>
      <c r="G269" s="7" t="str">
        <f>[2]Общая!N258</f>
        <v>управленческий персонал</v>
      </c>
      <c r="H269" s="15" t="str">
        <f>[2]Общая!S258</f>
        <v>ПТЭТЭ</v>
      </c>
      <c r="I269" s="8">
        <f>[2]Общая!V258</f>
        <v>0.64583333333333304</v>
      </c>
    </row>
    <row r="270" spans="2:9" s="3" customFormat="1" ht="119.1" customHeight="1" x14ac:dyDescent="0.25">
      <c r="B270" s="2">
        <v>256</v>
      </c>
      <c r="C270" s="5" t="str">
        <f>[2]Общая!E259</f>
        <v>МУП "Подольская теплосеть"</v>
      </c>
      <c r="D270" s="6" t="str">
        <f>CONCATENATE([2]Общая!G259," ",[2]Общая!H259," ",[2]Общая!I259," 
", [2]Общая!K259," ",[2]Общая!L259)</f>
        <v>Глазов  Олег Леонидович 
Начальник участка 1 год 8  месяцев</v>
      </c>
      <c r="E270" s="7" t="str">
        <f>[2]Общая!M259</f>
        <v>внеочередная</v>
      </c>
      <c r="F270" s="7"/>
      <c r="G270" s="7" t="str">
        <f>[2]Общая!N259</f>
        <v>управленческий персонал</v>
      </c>
      <c r="H270" s="15" t="str">
        <f>[2]Общая!S259</f>
        <v>ПТЭТЭ</v>
      </c>
      <c r="I270" s="8">
        <f>[2]Общая!V259</f>
        <v>0.64583333333333304</v>
      </c>
    </row>
    <row r="271" spans="2:9" s="3" customFormat="1" ht="119.1" customHeight="1" x14ac:dyDescent="0.25">
      <c r="B271" s="2">
        <v>257</v>
      </c>
      <c r="C271" s="5" t="str">
        <f>[2]Общая!E260</f>
        <v>МУП "Подольская теплосеть"</v>
      </c>
      <c r="D271" s="6" t="str">
        <f>CONCATENATE([2]Общая!G260," ",[2]Общая!H260," ",[2]Общая!I260," 
", [2]Общая!K260," ",[2]Общая!L260)</f>
        <v>Роганов Павел Викторович 
Начальник котельной 1 год 4  месяца</v>
      </c>
      <c r="E271" s="7" t="str">
        <f>[2]Общая!M260</f>
        <v>первичная</v>
      </c>
      <c r="F271" s="7"/>
      <c r="G271" s="7" t="str">
        <f>[2]Общая!N260</f>
        <v>управленческий персонал</v>
      </c>
      <c r="H271" s="15" t="str">
        <f>[2]Общая!S260</f>
        <v>ПТЭТЭ</v>
      </c>
      <c r="I271" s="8">
        <f>[2]Общая!V260</f>
        <v>0.64583333333333304</v>
      </c>
    </row>
    <row r="272" spans="2:9" s="3" customFormat="1" ht="119.1" customHeight="1" x14ac:dyDescent="0.25">
      <c r="B272" s="2">
        <v>258</v>
      </c>
      <c r="C272" s="5" t="str">
        <f>[2]Общая!E261</f>
        <v>МУП "Подольская теплосеть"</v>
      </c>
      <c r="D272" s="6" t="str">
        <f>CONCATENATE([2]Общая!G261," ",[2]Общая!H261," ",[2]Общая!I261," 
", [2]Общая!K261," ",[2]Общая!L261)</f>
        <v>Крошкин Владимир Юрьевич 
Мастер 1 год 1  месяц</v>
      </c>
      <c r="E272" s="7" t="str">
        <f>[2]Общая!M261</f>
        <v>внеочередная</v>
      </c>
      <c r="F272" s="7"/>
      <c r="G272" s="7" t="str">
        <f>[2]Общая!N261</f>
        <v>управленческий персонал</v>
      </c>
      <c r="H272" s="15" t="str">
        <f>[2]Общая!S261</f>
        <v>ПТЭТЭ</v>
      </c>
      <c r="I272" s="8">
        <f>[2]Общая!V261</f>
        <v>0.64583333333333304</v>
      </c>
    </row>
    <row r="273" spans="2:9" s="3" customFormat="1" ht="119.1" customHeight="1" x14ac:dyDescent="0.25">
      <c r="B273" s="1"/>
      <c r="C273" s="1"/>
      <c r="D273" s="16"/>
      <c r="E273" s="16" t="s">
        <v>18</v>
      </c>
      <c r="F273" s="16"/>
      <c r="G273" s="16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2026-04-21T12:34:08Z</dcterms:modified>
</cp:coreProperties>
</file>